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-12" windowWidth="15576" windowHeight="10536"/>
  </bookViews>
  <sheets>
    <sheet name="GA區 (6)" sheetId="2" r:id="rId1"/>
    <sheet name="GB區 (3)" sheetId="1" r:id="rId2"/>
    <sheet name="F4區 (4)" sheetId="3" r:id="rId3"/>
    <sheet name="木瓜(1)" sheetId="4" r:id="rId4"/>
    <sheet name="(CO2溫室)-GB區" sheetId="5" r:id="rId5"/>
  </sheets>
  <definedNames>
    <definedName name="_Fill" hidden="1">#REF!</definedName>
    <definedName name="A" localSheetId="2">#REF!</definedName>
    <definedName name="A" localSheetId="0">#REF!</definedName>
    <definedName name="A" localSheetId="1">#REF!</definedName>
    <definedName name="A" localSheetId="3">#REF!</definedName>
    <definedName name="A">#REF!</definedName>
    <definedName name="B" localSheetId="2">#REF!</definedName>
    <definedName name="B" localSheetId="0">#REF!</definedName>
    <definedName name="B" localSheetId="1">#REF!</definedName>
    <definedName name="B" localSheetId="3">#REF!</definedName>
    <definedName name="B">#REF!</definedName>
    <definedName name="F" localSheetId="2">#REF!</definedName>
    <definedName name="F" localSheetId="0">#REF!</definedName>
    <definedName name="F" localSheetId="1">#REF!</definedName>
    <definedName name="F" localSheetId="3">#REF!</definedName>
    <definedName name="F">#REF!</definedName>
    <definedName name="L" localSheetId="2">#REF!</definedName>
    <definedName name="L" localSheetId="0">#REF!</definedName>
    <definedName name="L" localSheetId="1">#REF!</definedName>
    <definedName name="L" localSheetId="3">#REF!</definedName>
    <definedName name="L">#REF!</definedName>
    <definedName name="M">#REF!</definedName>
    <definedName name="MA">#REF!</definedName>
    <definedName name="MB">#REF!</definedName>
    <definedName name="MC">#REF!</definedName>
    <definedName name="MM">#REF!</definedName>
    <definedName name="MMM">#REF!</definedName>
    <definedName name="MMMM">#REF!</definedName>
    <definedName name="N" localSheetId="2">#REF!</definedName>
    <definedName name="N" localSheetId="0">#REF!</definedName>
    <definedName name="N" localSheetId="1">#REF!</definedName>
    <definedName name="N" localSheetId="3">#REF!</definedName>
    <definedName name="N">#REF!</definedName>
    <definedName name="NA">#REF!</definedName>
    <definedName name="NB">#REF!</definedName>
    <definedName name="NC">#REF!</definedName>
    <definedName name="NN">#REF!</definedName>
    <definedName name="NNN">#REF!</definedName>
    <definedName name="NNNN">#REF!</definedName>
    <definedName name="_xlnm.Print_Area" localSheetId="2">'F4區 (4)'!$A$1:$H$82</definedName>
    <definedName name="_xlnm.Print_Area" localSheetId="0">'GA區 (6)'!$A$1:$H$68</definedName>
    <definedName name="_xlnm.Print_Area" localSheetId="1">'GB區 (3)'!$A$1:$H$41</definedName>
    <definedName name="_xlnm.Print_Area" localSheetId="3">'木瓜(1)'!$A$1:$H$22</definedName>
    <definedName name="PRINT_AREA_MI">#REF!</definedName>
    <definedName name="_xlnm.Print_Titles" localSheetId="2">'F4區 (4)'!$5:$5</definedName>
    <definedName name="PRINT_TITLES_MI">#REF!</definedName>
    <definedName name="W">#REF!</definedName>
    <definedName name="WL">#REF!</definedName>
    <definedName name="X">#REF!</definedName>
    <definedName name="Y">#REF!</definedName>
    <definedName name="工程名稱">#REF!</definedName>
    <definedName name="溫室規格">#REF!</definedName>
    <definedName name="製表日期">#REF!</definedName>
  </definedNames>
  <calcPr calcId="124519"/>
</workbook>
</file>

<file path=xl/calcChain.xml><?xml version="1.0" encoding="utf-8"?>
<calcChain xmlns="http://schemas.openxmlformats.org/spreadsheetml/2006/main">
  <c r="D18" i="5"/>
  <c r="D17"/>
  <c r="D28" i="1"/>
  <c r="D29"/>
</calcChain>
</file>

<file path=xl/sharedStrings.xml><?xml version="1.0" encoding="utf-8"?>
<sst xmlns="http://schemas.openxmlformats.org/spreadsheetml/2006/main" count="535" uniqueCount="199">
  <si>
    <t>工程規格:</t>
    <phoneticPr fontId="5" type="noConversion"/>
  </si>
  <si>
    <t>工程地點:新化</t>
    <phoneticPr fontId="5" type="noConversion"/>
  </si>
  <si>
    <t>項次</t>
  </si>
  <si>
    <t>設備名稱</t>
  </si>
  <si>
    <t>規         格</t>
  </si>
  <si>
    <t>數量</t>
  </si>
  <si>
    <t>單位</t>
  </si>
  <si>
    <t>單   價</t>
  </si>
  <si>
    <t>小    計</t>
  </si>
  <si>
    <t>備註</t>
  </si>
  <si>
    <t>一.GB8棟 落花生雜交圃-屋頂帆布更換(6.4M*12M=23坪)</t>
    <phoneticPr fontId="5" type="noConversion"/>
  </si>
  <si>
    <t>鋁壓條</t>
    <phoneticPr fontId="5" type="noConversion"/>
  </si>
  <si>
    <t>6.5m</t>
    <phoneticPr fontId="5" type="noConversion"/>
  </si>
  <si>
    <t>支</t>
  </si>
  <si>
    <t>不銹鋼Ｓ線</t>
  </si>
  <si>
    <t>2.0m</t>
  </si>
  <si>
    <t>條</t>
  </si>
  <si>
    <t>PEP帆布</t>
    <phoneticPr fontId="5" type="noConversion"/>
  </si>
  <si>
    <t>0.18mmtx7.4mx13m</t>
    <phoneticPr fontId="5" type="noConversion"/>
  </si>
  <si>
    <t>件</t>
  </si>
  <si>
    <t>0.18mmt*1.8m*7m</t>
    <phoneticPr fontId="5" type="noConversion"/>
  </si>
  <si>
    <t>黑色固定帶</t>
  </si>
  <si>
    <t>5*5*3*200M</t>
  </si>
  <si>
    <t>捲</t>
    <phoneticPr fontId="5" type="noConversion"/>
  </si>
  <si>
    <t>矽利康</t>
  </si>
  <si>
    <t>其他零配件耗材</t>
    <phoneticPr fontId="5" type="noConversion"/>
  </si>
  <si>
    <t>壓條吊勾、不銹鋼自攻螺絲等</t>
    <phoneticPr fontId="5" type="noConversion"/>
  </si>
  <si>
    <t>式</t>
    <phoneticPr fontId="8" type="noConversion"/>
  </si>
  <si>
    <t>不銹鋼水槽</t>
    <phoneticPr fontId="5" type="noConversion"/>
  </si>
  <si>
    <t>U130*100*5300mm</t>
    <phoneticPr fontId="5" type="noConversion"/>
  </si>
  <si>
    <t>支</t>
    <phoneticPr fontId="5" type="noConversion"/>
  </si>
  <si>
    <t>0.18mmtx5.7mx11m</t>
    <phoneticPr fontId="5" type="noConversion"/>
  </si>
  <si>
    <t>0.18mmtx6.7mx11m</t>
    <phoneticPr fontId="5" type="noConversion"/>
  </si>
  <si>
    <t>黑色擋泥板</t>
    <phoneticPr fontId="5" type="noConversion"/>
  </si>
  <si>
    <t>寬90cm*2.0t*長41M</t>
    <phoneticPr fontId="5" type="noConversion"/>
  </si>
  <si>
    <t>件</t>
    <phoneticPr fontId="5" type="noConversion"/>
  </si>
  <si>
    <t>不銹鋼自攻螺絲等</t>
    <phoneticPr fontId="5" type="noConversion"/>
  </si>
  <si>
    <t>三.GB12棟,GB13棟,GB14棟 更換立面披覆</t>
    <phoneticPr fontId="5" type="noConversion"/>
  </si>
  <si>
    <t>1</t>
    <phoneticPr fontId="5" type="noConversion"/>
  </si>
  <si>
    <t>白色防蟲網</t>
  </si>
  <si>
    <t>24目 3.0m x30m</t>
    <phoneticPr fontId="5" type="noConversion"/>
  </si>
  <si>
    <t>式</t>
    <phoneticPr fontId="5" type="noConversion"/>
  </si>
  <si>
    <t>擋泥板用挖土機</t>
    <phoneticPr fontId="5" type="noConversion"/>
  </si>
  <si>
    <t>維修更換工資</t>
    <phoneticPr fontId="5" type="noConversion"/>
  </si>
  <si>
    <t>一+二+三</t>
    <phoneticPr fontId="5" type="noConversion"/>
  </si>
  <si>
    <t>小     計</t>
    <phoneticPr fontId="5" type="noConversion"/>
  </si>
  <si>
    <t>營業稅</t>
    <phoneticPr fontId="5" type="noConversion"/>
  </si>
  <si>
    <t>合    計</t>
  </si>
  <si>
    <t xml:space="preserve"> </t>
  </si>
  <si>
    <t xml:space="preserve">工程總價共計新台幣: </t>
  </si>
  <si>
    <t>元整 (含稅)</t>
    <phoneticPr fontId="5" type="noConversion"/>
  </si>
  <si>
    <t>一.GA1棟溫室風扇設備維修</t>
    <phoneticPr fontId="5" type="noConversion"/>
  </si>
  <si>
    <t>二.GA2棟溫室風扇設備維修</t>
    <phoneticPr fontId="5" type="noConversion"/>
  </si>
  <si>
    <t>側捲取鋼索調整角度</t>
  </si>
  <si>
    <t>不銹鋼索</t>
  </si>
  <si>
    <t>PEP帆布(正背上)</t>
    <phoneticPr fontId="5" type="noConversion"/>
  </si>
  <si>
    <t>PEP帆布(側上)</t>
    <phoneticPr fontId="5" type="noConversion"/>
  </si>
  <si>
    <t>PEP膠帶</t>
  </si>
  <si>
    <t>四.GA6棟 外網維修</t>
    <phoneticPr fontId="5" type="noConversion"/>
  </si>
  <si>
    <t>繞線軸</t>
  </si>
  <si>
    <t>轉折輪組</t>
  </si>
  <si>
    <t>組</t>
  </si>
  <si>
    <t>傳動夾</t>
  </si>
  <si>
    <t>只</t>
  </si>
  <si>
    <t>千維繩</t>
  </si>
  <si>
    <t>∮2mm</t>
  </si>
  <si>
    <t>KG</t>
  </si>
  <si>
    <t>不銹鋼線</t>
  </si>
  <si>
    <t>#22</t>
  </si>
  <si>
    <t>銀色針織網(側面)</t>
  </si>
  <si>
    <t>80% 3.8m x 13m</t>
  </si>
  <si>
    <t>雜草抑制蓆</t>
  </si>
  <si>
    <t>3.5M x4.5m</t>
  </si>
  <si>
    <t>鍍鋅管</t>
  </si>
  <si>
    <t>∮3/4"*2.0m</t>
  </si>
  <si>
    <t>一.G1棟(10.8M*32M=105坪)</t>
    <phoneticPr fontId="5" type="noConversion"/>
  </si>
  <si>
    <t>A.屋頂帆布更換(5.4M*32M=53坪)</t>
  </si>
  <si>
    <t>0.18mmt*6.2m*33m</t>
    <phoneticPr fontId="5" type="noConversion"/>
  </si>
  <si>
    <t>B.立面帆布更換</t>
  </si>
  <si>
    <t>捲取PEP帆布</t>
  </si>
  <si>
    <t>0.18mmt*2.4m*33m</t>
  </si>
  <si>
    <t>0.18mmt*2.2m*33m</t>
  </si>
  <si>
    <t>側面限制管</t>
  </si>
  <si>
    <t>∮1"*4230mm</t>
  </si>
  <si>
    <t>插地管-單邊斜角45度</t>
  </si>
  <si>
    <t>∮3/4"*4.0m</t>
  </si>
  <si>
    <t>蛇管夾</t>
    <phoneticPr fontId="5" type="noConversion"/>
  </si>
  <si>
    <t>∮1"*50mm</t>
    <phoneticPr fontId="5" type="noConversion"/>
  </si>
  <si>
    <t>只</t>
    <phoneticPr fontId="5" type="noConversion"/>
  </si>
  <si>
    <t>∮2.45mmx 15m</t>
    <phoneticPr fontId="5" type="noConversion"/>
  </si>
  <si>
    <t>二.G2棟(10.8M*44M=144坪)</t>
    <phoneticPr fontId="5" type="noConversion"/>
  </si>
  <si>
    <t>A.屋頂帆布更換(5.4M*44M=72坪)</t>
  </si>
  <si>
    <t>0.18mmt*6.2m*45m</t>
    <phoneticPr fontId="5" type="noConversion"/>
  </si>
  <si>
    <t>0.18mmt*4.2m*1.2m</t>
    <phoneticPr fontId="5" type="noConversion"/>
  </si>
  <si>
    <t>0.18mmt*4.2m*2.5m</t>
    <phoneticPr fontId="5" type="noConversion"/>
  </si>
  <si>
    <t>0.18mmt*2.4m*45m</t>
    <phoneticPr fontId="5" type="noConversion"/>
  </si>
  <si>
    <t>0.18mmt*2.2m*45m</t>
    <phoneticPr fontId="5" type="noConversion"/>
  </si>
  <si>
    <t>0.18mmt*3.6m*11.5m</t>
    <phoneticPr fontId="5" type="noConversion"/>
  </si>
  <si>
    <t>三.G4棟(10.4M*44M=139坪)</t>
    <phoneticPr fontId="5" type="noConversion"/>
  </si>
  <si>
    <t>0.18mmt*2.5m*45m</t>
    <phoneticPr fontId="5" type="noConversion"/>
  </si>
  <si>
    <t>側面限制管+側面接頭</t>
    <phoneticPr fontId="5" type="noConversion"/>
  </si>
  <si>
    <t>∮1"*4140mm</t>
    <phoneticPr fontId="5" type="noConversion"/>
  </si>
  <si>
    <t>熱鍍鋅門下樑</t>
    <phoneticPr fontId="5" type="noConversion"/>
  </si>
  <si>
    <t>C200*60*4000mm</t>
  </si>
  <si>
    <t>四.G5棟(10.4M*44M=139坪)</t>
    <phoneticPr fontId="5" type="noConversion"/>
  </si>
  <si>
    <t>一+二+三+四</t>
    <phoneticPr fontId="5" type="noConversion"/>
  </si>
  <si>
    <t>一.後山木瓜水平網室維修</t>
    <phoneticPr fontId="5" type="noConversion"/>
  </si>
  <si>
    <t>32目 6.5m x20m</t>
  </si>
  <si>
    <t>32目 6.0m x20m</t>
  </si>
  <si>
    <t>32目 6.0m x25m</t>
  </si>
  <si>
    <t>二.GB7棟 水槽及屋頂帆布更換(16.2M*10M=49坪)</t>
    <phoneticPr fontId="5" type="noConversion"/>
  </si>
  <si>
    <t>寬90cm*2.0t*長46M</t>
    <phoneticPr fontId="5" type="noConversion"/>
  </si>
  <si>
    <t>負壓風扇</t>
    <phoneticPr fontId="8" type="noConversion"/>
  </si>
  <si>
    <r>
      <t>5</t>
    </r>
    <r>
      <rPr>
        <sz val="12"/>
        <rFont val="細明體"/>
        <family val="3"/>
        <charset val="136"/>
      </rPr>
      <t>4"*</t>
    </r>
    <r>
      <rPr>
        <sz val="12"/>
        <rFont val="新細明體"/>
        <family val="1"/>
        <charset val="136"/>
      </rPr>
      <t>三相*</t>
    </r>
    <r>
      <rPr>
        <sz val="12"/>
        <rFont val="細明體"/>
        <family val="3"/>
        <charset val="136"/>
      </rPr>
      <t>1HP</t>
    </r>
    <phoneticPr fontId="8" type="noConversion"/>
  </si>
  <si>
    <t>台</t>
    <phoneticPr fontId="8" type="noConversion"/>
  </si>
  <si>
    <t>風扇氣密條</t>
    <phoneticPr fontId="8" type="noConversion"/>
  </si>
  <si>
    <t>2m</t>
    <phoneticPr fontId="8" type="noConversion"/>
  </si>
  <si>
    <t>條</t>
    <phoneticPr fontId="5" type="noConversion"/>
  </si>
  <si>
    <t>∮2.45mm*15M</t>
    <phoneticPr fontId="5" type="noConversion"/>
  </si>
  <si>
    <t>三.GA6棟 立面披覆更換(13.6*24m=98.74坪)</t>
    <phoneticPr fontId="5" type="noConversion"/>
  </si>
  <si>
    <t>0.18mmtx2.5mx14.5m</t>
    <phoneticPr fontId="5" type="noConversion"/>
  </si>
  <si>
    <t>0.18mmtx1.4mx25m</t>
    <phoneticPr fontId="5" type="noConversion"/>
  </si>
  <si>
    <t>傳動管</t>
    <phoneticPr fontId="5" type="noConversion"/>
  </si>
  <si>
    <t>∮1"*2.8t*2m</t>
    <phoneticPr fontId="5" type="noConversion"/>
  </si>
  <si>
    <t>聯管器</t>
    <phoneticPr fontId="5" type="noConversion"/>
  </si>
  <si>
    <t>組</t>
    <phoneticPr fontId="5" type="noConversion"/>
  </si>
  <si>
    <t>管軸承組</t>
    <phoneticPr fontId="5" type="noConversion"/>
  </si>
  <si>
    <t>∮1"</t>
    <phoneticPr fontId="5" type="noConversion"/>
  </si>
  <si>
    <t>含鍍鋅方管</t>
    <phoneticPr fontId="5" type="noConversion"/>
  </si>
  <si>
    <t>從動輪組</t>
    <phoneticPr fontId="5" type="noConversion"/>
  </si>
  <si>
    <t>∮2.45mmx 80m</t>
    <phoneticPr fontId="5" type="noConversion"/>
  </si>
  <si>
    <t>1.6t*30mm</t>
    <phoneticPr fontId="5" type="noConversion"/>
  </si>
  <si>
    <t>∮3mm</t>
    <phoneticPr fontId="5" type="noConversion"/>
  </si>
  <si>
    <t>耐高溫牛油</t>
    <phoneticPr fontId="5" type="noConversion"/>
  </si>
  <si>
    <t>杯</t>
    <phoneticPr fontId="5" type="noConversion"/>
  </si>
  <si>
    <t>其他零配件耗材</t>
    <phoneticPr fontId="5" type="noConversion"/>
  </si>
  <si>
    <t>橡膠條,螺絲等</t>
    <phoneticPr fontId="5" type="noConversion"/>
  </si>
  <si>
    <t>式</t>
    <phoneticPr fontId="8" type="noConversion"/>
  </si>
  <si>
    <t>五.GA7棟 屋頂及立面披覆更換(6.8M*36M=74坪)</t>
    <phoneticPr fontId="5" type="noConversion"/>
  </si>
  <si>
    <t>PEP帆布</t>
    <phoneticPr fontId="5" type="noConversion"/>
  </si>
  <si>
    <t>0.18mmtx7.8mx38m</t>
    <phoneticPr fontId="5" type="noConversion"/>
  </si>
  <si>
    <t>捲</t>
    <phoneticPr fontId="5" type="noConversion"/>
  </si>
  <si>
    <t>壓條吊勾、不銹鋼自攻螺絲等</t>
    <phoneticPr fontId="5" type="noConversion"/>
  </si>
  <si>
    <t>PEP帆布(屋頂)</t>
    <phoneticPr fontId="5" type="noConversion"/>
  </si>
  <si>
    <t>0.18mmtx3.5mx4.5m</t>
    <phoneticPr fontId="5" type="noConversion"/>
  </si>
  <si>
    <t>PEP帆布(門正面)</t>
    <phoneticPr fontId="5" type="noConversion"/>
  </si>
  <si>
    <t>PEP帆布(門側面)</t>
    <phoneticPr fontId="5" type="noConversion"/>
  </si>
  <si>
    <t>PEP帆布(雙重門)</t>
    <phoneticPr fontId="5" type="noConversion"/>
  </si>
  <si>
    <t>熱鍍鋅門下樑</t>
    <phoneticPr fontId="5" type="noConversion"/>
  </si>
  <si>
    <t>C200*60*2000m</t>
    <phoneticPr fontId="5" type="noConversion"/>
  </si>
  <si>
    <t>支</t>
    <phoneticPr fontId="5" type="noConversion"/>
  </si>
  <si>
    <t>捲取PEP帆布</t>
    <phoneticPr fontId="5" type="noConversion"/>
  </si>
  <si>
    <t>0.18mmtx21mx2m</t>
    <phoneticPr fontId="5" type="noConversion"/>
  </si>
  <si>
    <t>件</t>
    <phoneticPr fontId="5" type="noConversion"/>
  </si>
  <si>
    <t>維修更換工資</t>
    <phoneticPr fontId="5" type="noConversion"/>
  </si>
  <si>
    <t>式</t>
    <phoneticPr fontId="5" type="noConversion"/>
  </si>
  <si>
    <t>小     計</t>
    <phoneticPr fontId="5" type="noConversion"/>
  </si>
  <si>
    <t>營業稅</t>
    <phoneticPr fontId="5" type="noConversion"/>
  </si>
  <si>
    <t>元整 (含稅)</t>
    <phoneticPr fontId="5" type="noConversion"/>
  </si>
  <si>
    <t>六.GA10棟 廊道屋頂及立面披覆更換</t>
    <phoneticPr fontId="5" type="noConversion"/>
  </si>
  <si>
    <t>一+二+三+四+五+六</t>
    <phoneticPr fontId="5" type="noConversion"/>
  </si>
  <si>
    <t>0.18mmtx3.5mx2.6m</t>
    <phoneticPr fontId="5" type="noConversion"/>
  </si>
  <si>
    <t>0.18mmtx4.5mx2.6m</t>
    <phoneticPr fontId="5" type="noConversion"/>
  </si>
  <si>
    <t>0.18mmtx2.2mx2.6m</t>
    <phoneticPr fontId="5" type="noConversion"/>
  </si>
  <si>
    <t>臺南區農業改良場溫網室維修</t>
    <phoneticPr fontId="5" type="noConversion"/>
  </si>
  <si>
    <t>製表日期:</t>
    <phoneticPr fontId="5" type="noConversion"/>
  </si>
  <si>
    <t xml:space="preserve"> 單  價 分  析  表 (GA區)</t>
    <phoneticPr fontId="5" type="noConversion"/>
  </si>
  <si>
    <t>單  價 分  析  表(GB區)</t>
    <phoneticPr fontId="5" type="noConversion"/>
  </si>
  <si>
    <t>單  價 分  析  表(F4區)</t>
    <phoneticPr fontId="5" type="noConversion"/>
  </si>
  <si>
    <t>單  價 分  析  表(後山木瓜網室區)</t>
    <phoneticPr fontId="5" type="noConversion"/>
  </si>
  <si>
    <t xml:space="preserve">製表日期: </t>
    <phoneticPr fontId="5" type="noConversion"/>
  </si>
  <si>
    <t>報  價  單</t>
    <phoneticPr fontId="5" type="noConversion"/>
  </si>
  <si>
    <t>屋頂立面披覆更換(6m*12m=21.8坪)</t>
    <phoneticPr fontId="5" type="noConversion"/>
  </si>
  <si>
    <t>PEP帆布(屋頂)</t>
    <phoneticPr fontId="5" type="noConversion"/>
  </si>
  <si>
    <t>0.15mmtx7.2mx14m</t>
    <phoneticPr fontId="5" type="noConversion"/>
  </si>
  <si>
    <t>PEP帆布(正背面)</t>
    <phoneticPr fontId="5" type="noConversion"/>
  </si>
  <si>
    <t>0.15mmtx7.0mx4.5m</t>
    <phoneticPr fontId="5" type="noConversion"/>
  </si>
  <si>
    <t>捲取PEP保溫膜(側)</t>
    <phoneticPr fontId="5" type="noConversion"/>
  </si>
  <si>
    <t>0.15mmt*3.3m*12m</t>
    <phoneticPr fontId="5" type="noConversion"/>
  </si>
  <si>
    <t>捲取PEP保溫膜(背)</t>
    <phoneticPr fontId="5" type="noConversion"/>
  </si>
  <si>
    <t>0.15mmt*3.5m*6m</t>
    <phoneticPr fontId="5" type="noConversion"/>
  </si>
  <si>
    <t>白色防蟲網(側面)</t>
    <phoneticPr fontId="5" type="noConversion"/>
  </si>
  <si>
    <t>32目 10尺 x13m</t>
    <phoneticPr fontId="5" type="noConversion"/>
  </si>
  <si>
    <t>白色防蟲網(背面)</t>
    <phoneticPr fontId="5" type="noConversion"/>
  </si>
  <si>
    <t>32目 10尺 x7m</t>
    <phoneticPr fontId="5" type="noConversion"/>
  </si>
  <si>
    <t>蛇管夾</t>
    <phoneticPr fontId="5" type="noConversion"/>
  </si>
  <si>
    <t>∮1"*50mm</t>
    <phoneticPr fontId="5" type="noConversion"/>
  </si>
  <si>
    <t>只</t>
    <phoneticPr fontId="5" type="noConversion"/>
  </si>
  <si>
    <t>∮2.45mmx 15m</t>
    <phoneticPr fontId="5" type="noConversion"/>
  </si>
  <si>
    <t>其他零配件耗材</t>
    <phoneticPr fontId="5" type="noConversion"/>
  </si>
  <si>
    <t>不銹鋼自攻螺絲等</t>
    <phoneticPr fontId="5" type="noConversion"/>
  </si>
  <si>
    <t>式</t>
    <phoneticPr fontId="8" type="noConversion"/>
  </si>
  <si>
    <t>拆除更換工資</t>
    <phoneticPr fontId="5" type="noConversion"/>
  </si>
  <si>
    <t>式</t>
    <phoneticPr fontId="5" type="noConversion"/>
  </si>
  <si>
    <t>小     計</t>
    <phoneticPr fontId="5" type="noConversion"/>
  </si>
  <si>
    <t>營業稅</t>
    <phoneticPr fontId="5" type="noConversion"/>
  </si>
  <si>
    <t>元整 (含稅)</t>
    <phoneticPr fontId="5" type="noConversion"/>
  </si>
  <si>
    <t>單  價 分  析  表 (CO2溫室)GB區</t>
    <phoneticPr fontId="8" type="noConversion"/>
  </si>
  <si>
    <t>工程名稱:颱風風災溫網室整修</t>
    <phoneticPr fontId="5" type="noConversion"/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</si>
</sst>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76" formatCode="_-* #,##0_-;\-* #,##0_-;_-* &quot;-&quot;??_-;_-@_-"/>
    <numFmt numFmtId="177" formatCode="[DBNum2][$-404]General"/>
  </numFmts>
  <fonts count="12">
    <font>
      <sz val="12"/>
      <name val="細明體"/>
      <family val="3"/>
      <charset val="136"/>
    </font>
    <font>
      <sz val="12"/>
      <name val="細明體"/>
      <family val="3"/>
      <charset val="136"/>
    </font>
    <font>
      <sz val="12"/>
      <name val="Times New Roman"/>
      <family val="1"/>
    </font>
    <font>
      <sz val="10"/>
      <name val="Arial"/>
      <family val="2"/>
      <charset val="177"/>
    </font>
    <font>
      <sz val="12"/>
      <name val="Courier"/>
      <family val="3"/>
    </font>
    <font>
      <sz val="9"/>
      <name val="新細明體"/>
      <family val="1"/>
      <charset val="136"/>
    </font>
    <font>
      <sz val="16"/>
      <name val="新細明體"/>
      <family val="1"/>
      <charset val="136"/>
    </font>
    <font>
      <b/>
      <sz val="12"/>
      <name val="新細明體"/>
      <family val="1"/>
      <charset val="136"/>
    </font>
    <font>
      <sz val="9"/>
      <name val="細明體"/>
      <family val="3"/>
      <charset val="136"/>
    </font>
    <font>
      <sz val="12"/>
      <name val="新細明體"/>
      <family val="1"/>
      <charset val="136"/>
    </font>
    <font>
      <sz val="14"/>
      <name val="新細明體"/>
      <family val="1"/>
      <charset val="136"/>
    </font>
    <font>
      <sz val="10"/>
      <name val="新細明體"/>
      <family val="1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4" fillId="0" borderId="0"/>
    <xf numFmtId="43" fontId="1" fillId="0" borderId="0" applyFont="0" applyFill="0" applyBorder="0" applyAlignment="0" applyProtection="0"/>
  </cellStyleXfs>
  <cellXfs count="87">
    <xf numFmtId="0" fontId="0" fillId="0" borderId="0" xfId="0"/>
    <xf numFmtId="0" fontId="6" fillId="0" borderId="0" xfId="5" applyFont="1" applyAlignment="1">
      <alignment vertical="center"/>
    </xf>
    <xf numFmtId="0" fontId="9" fillId="0" borderId="0" xfId="5" applyFont="1" applyAlignment="1">
      <alignment vertical="center"/>
    </xf>
    <xf numFmtId="0" fontId="9" fillId="0" borderId="0" xfId="5" applyFont="1" applyAlignment="1">
      <alignment horizontal="center" vertical="center"/>
    </xf>
    <xf numFmtId="43" fontId="9" fillId="0" borderId="0" xfId="6" applyFont="1" applyAlignment="1">
      <alignment vertical="center"/>
    </xf>
    <xf numFmtId="176" fontId="9" fillId="0" borderId="0" xfId="6" applyNumberFormat="1" applyFont="1" applyAlignment="1">
      <alignment vertical="center"/>
    </xf>
    <xf numFmtId="43" fontId="10" fillId="0" borderId="0" xfId="6" applyFont="1" applyAlignment="1" applyProtection="1">
      <alignment horizontal="left" vertical="center"/>
    </xf>
    <xf numFmtId="1" fontId="9" fillId="0" borderId="0" xfId="5" applyNumberFormat="1" applyFont="1" applyBorder="1" applyAlignment="1" applyProtection="1">
      <alignment horizontal="left" vertical="center"/>
    </xf>
    <xf numFmtId="0" fontId="10" fillId="0" borderId="1" xfId="5" applyFont="1" applyBorder="1" applyAlignment="1" applyProtection="1">
      <alignment horizontal="left" vertical="center"/>
    </xf>
    <xf numFmtId="0" fontId="9" fillId="0" borderId="0" xfId="5" applyFont="1" applyBorder="1" applyAlignment="1" applyProtection="1">
      <alignment horizontal="center" vertical="center"/>
    </xf>
    <xf numFmtId="43" fontId="10" fillId="0" borderId="0" xfId="6" applyFont="1" applyBorder="1" applyAlignment="1" applyProtection="1">
      <alignment horizontal="left" vertical="center"/>
    </xf>
    <xf numFmtId="0" fontId="9" fillId="0" borderId="0" xfId="5" applyFont="1" applyBorder="1" applyAlignment="1" applyProtection="1">
      <alignment vertical="center"/>
    </xf>
    <xf numFmtId="0" fontId="9" fillId="0" borderId="2" xfId="5" applyFont="1" applyBorder="1" applyAlignment="1" applyProtection="1">
      <alignment horizontal="center" vertical="center"/>
    </xf>
    <xf numFmtId="0" fontId="9" fillId="0" borderId="2" xfId="5" applyFont="1" applyBorder="1" applyAlignment="1" applyProtection="1">
      <alignment horizontal="center" vertical="center" wrapText="1"/>
    </xf>
    <xf numFmtId="43" fontId="9" fillId="0" borderId="2" xfId="6" applyFont="1" applyBorder="1" applyAlignment="1" applyProtection="1">
      <alignment horizontal="center" vertical="center"/>
    </xf>
    <xf numFmtId="176" fontId="9" fillId="0" borderId="2" xfId="6" applyNumberFormat="1" applyFont="1" applyBorder="1" applyAlignment="1" applyProtection="1">
      <alignment horizontal="center" vertical="center"/>
    </xf>
    <xf numFmtId="0" fontId="9" fillId="0" borderId="2" xfId="5" applyFont="1" applyBorder="1" applyAlignment="1" applyProtection="1">
      <alignment horizontal="left" vertical="center"/>
    </xf>
    <xf numFmtId="176" fontId="9" fillId="0" borderId="2" xfId="6" applyNumberFormat="1" applyFont="1" applyBorder="1" applyAlignment="1">
      <alignment vertical="center"/>
    </xf>
    <xf numFmtId="0" fontId="9" fillId="0" borderId="2" xfId="0" applyFont="1" applyBorder="1" applyAlignment="1" applyProtection="1">
      <alignment horizontal="left" vertical="center"/>
    </xf>
    <xf numFmtId="0" fontId="9" fillId="0" borderId="2" xfId="0" applyFont="1" applyBorder="1" applyAlignment="1" applyProtection="1">
      <alignment horizontal="center" vertical="center"/>
    </xf>
    <xf numFmtId="1" fontId="9" fillId="0" borderId="2" xfId="0" applyNumberFormat="1" applyFont="1" applyBorder="1" applyAlignment="1" applyProtection="1">
      <alignment horizontal="center" vertical="center"/>
    </xf>
    <xf numFmtId="176" fontId="9" fillId="0" borderId="2" xfId="6" applyNumberFormat="1" applyFont="1" applyBorder="1" applyAlignment="1" applyProtection="1">
      <alignment vertical="center"/>
      <protection locked="0"/>
    </xf>
    <xf numFmtId="0" fontId="11" fillId="0" borderId="2" xfId="2" applyFont="1" applyBorder="1" applyAlignment="1">
      <alignment horizontal="center" vertical="center"/>
    </xf>
    <xf numFmtId="0" fontId="9" fillId="0" borderId="2" xfId="1" applyFont="1" applyFill="1" applyBorder="1" applyAlignment="1" applyProtection="1">
      <alignment horizontal="left"/>
    </xf>
    <xf numFmtId="0" fontId="9" fillId="0" borderId="2" xfId="1" applyFont="1" applyBorder="1" applyAlignment="1" applyProtection="1">
      <alignment horizontal="center"/>
    </xf>
    <xf numFmtId="1" fontId="9" fillId="0" borderId="2" xfId="1" applyNumberFormat="1" applyFont="1" applyBorder="1" applyAlignment="1" applyProtection="1">
      <alignment horizontal="center"/>
    </xf>
    <xf numFmtId="0" fontId="9" fillId="0" borderId="2" xfId="1" applyFont="1" applyFill="1" applyBorder="1" applyAlignment="1" applyProtection="1">
      <alignment horizontal="center"/>
    </xf>
    <xf numFmtId="1" fontId="9" fillId="0" borderId="2" xfId="1" applyNumberFormat="1" applyFont="1" applyFill="1" applyBorder="1" applyAlignment="1" applyProtection="1">
      <alignment horizontal="center"/>
    </xf>
    <xf numFmtId="176" fontId="9" fillId="0" borderId="2" xfId="6" applyNumberFormat="1" applyFont="1" applyFill="1" applyBorder="1" applyAlignment="1" applyProtection="1">
      <alignment vertical="center"/>
    </xf>
    <xf numFmtId="0" fontId="9" fillId="0" borderId="2" xfId="2" applyFont="1" applyBorder="1" applyAlignment="1">
      <alignment horizontal="center" vertical="center"/>
    </xf>
    <xf numFmtId="49" fontId="9" fillId="0" borderId="2" xfId="5" applyNumberFormat="1" applyFont="1" applyBorder="1" applyAlignment="1" applyProtection="1">
      <alignment horizontal="center" vertical="center"/>
    </xf>
    <xf numFmtId="0" fontId="9" fillId="0" borderId="2" xfId="2" applyFont="1" applyBorder="1" applyAlignment="1" applyProtection="1">
      <alignment horizontal="left" vertical="center"/>
    </xf>
    <xf numFmtId="9" fontId="9" fillId="0" borderId="2" xfId="0" applyNumberFormat="1" applyFont="1" applyBorder="1" applyAlignment="1">
      <alignment horizontal="center" vertical="center"/>
    </xf>
    <xf numFmtId="1" fontId="9" fillId="0" borderId="2" xfId="5" applyNumberFormat="1" applyFont="1" applyBorder="1" applyAlignment="1" applyProtection="1">
      <alignment horizontal="center" vertical="center"/>
    </xf>
    <xf numFmtId="176" fontId="9" fillId="0" borderId="2" xfId="6" applyNumberFormat="1" applyFont="1" applyBorder="1" applyAlignment="1" applyProtection="1">
      <alignment vertical="center"/>
    </xf>
    <xf numFmtId="0" fontId="11" fillId="0" borderId="2" xfId="5" applyFont="1" applyBorder="1" applyAlignment="1" applyProtection="1">
      <alignment vertical="center"/>
    </xf>
    <xf numFmtId="0" fontId="9" fillId="0" borderId="4" xfId="5" applyFont="1" applyBorder="1" applyAlignment="1" applyProtection="1">
      <alignment vertical="center"/>
    </xf>
    <xf numFmtId="43" fontId="9" fillId="0" borderId="4" xfId="6" applyFont="1" applyBorder="1" applyAlignment="1" applyProtection="1">
      <alignment vertical="center"/>
    </xf>
    <xf numFmtId="176" fontId="9" fillId="0" borderId="4" xfId="6" applyNumberFormat="1" applyFont="1" applyBorder="1" applyAlignment="1" applyProtection="1">
      <alignment vertical="center"/>
    </xf>
    <xf numFmtId="0" fontId="9" fillId="0" borderId="5" xfId="5" applyFont="1" applyBorder="1" applyAlignment="1" applyProtection="1">
      <alignment vertical="center"/>
    </xf>
    <xf numFmtId="0" fontId="10" fillId="0" borderId="0" xfId="5" applyFont="1" applyAlignment="1">
      <alignment vertical="center"/>
    </xf>
    <xf numFmtId="176" fontId="9" fillId="0" borderId="0" xfId="6" applyNumberFormat="1" applyFont="1" applyAlignment="1">
      <alignment horizontal="center" vertical="center"/>
    </xf>
    <xf numFmtId="0" fontId="9" fillId="0" borderId="0" xfId="5" applyFont="1" applyAlignment="1">
      <alignment horizontal="center" vertical="center" wrapText="1"/>
    </xf>
    <xf numFmtId="0" fontId="9" fillId="0" borderId="0" xfId="4" applyFont="1" applyAlignment="1">
      <alignment vertical="center"/>
    </xf>
    <xf numFmtId="0" fontId="9" fillId="0" borderId="2" xfId="2" applyFont="1" applyBorder="1" applyAlignment="1">
      <alignment vertical="center"/>
    </xf>
    <xf numFmtId="0" fontId="9" fillId="0" borderId="2" xfId="2" applyFont="1" applyBorder="1" applyAlignment="1" applyProtection="1">
      <alignment horizontal="center" vertical="center"/>
    </xf>
    <xf numFmtId="176" fontId="9" fillId="0" borderId="2" xfId="6" applyNumberFormat="1" applyFont="1" applyBorder="1" applyAlignment="1" applyProtection="1">
      <alignment horizontal="right" vertical="center"/>
    </xf>
    <xf numFmtId="0" fontId="9" fillId="2" borderId="2" xfId="2" applyFont="1" applyFill="1" applyBorder="1" applyAlignment="1"/>
    <xf numFmtId="0" fontId="9" fillId="2" borderId="2" xfId="2" applyFont="1" applyFill="1" applyBorder="1" applyAlignment="1">
      <alignment horizontal="center"/>
    </xf>
    <xf numFmtId="0" fontId="9" fillId="0" borderId="2" xfId="1" applyFont="1" applyBorder="1" applyAlignment="1" applyProtection="1">
      <alignment horizontal="left"/>
    </xf>
    <xf numFmtId="176" fontId="9" fillId="0" borderId="6" xfId="6" applyNumberFormat="1" applyFont="1" applyFill="1" applyBorder="1" applyAlignment="1" applyProtection="1">
      <alignment vertical="center"/>
    </xf>
    <xf numFmtId="0" fontId="9" fillId="0" borderId="2" xfId="1" applyFont="1" applyBorder="1" applyAlignment="1">
      <alignment horizontal="center"/>
    </xf>
    <xf numFmtId="0" fontId="9" fillId="0" borderId="0" xfId="2" applyFont="1" applyAlignment="1">
      <alignment vertical="center"/>
    </xf>
    <xf numFmtId="0" fontId="9" fillId="0" borderId="1" xfId="5" applyFont="1" applyBorder="1" applyAlignment="1" applyProtection="1">
      <alignment horizontal="left" vertical="center"/>
    </xf>
    <xf numFmtId="1" fontId="9" fillId="0" borderId="2" xfId="6" applyNumberFormat="1" applyFont="1" applyBorder="1" applyAlignment="1" applyProtection="1">
      <alignment horizontal="center" vertical="center"/>
    </xf>
    <xf numFmtId="43" fontId="9" fillId="0" borderId="6" xfId="6" applyFont="1" applyBorder="1" applyAlignment="1" applyProtection="1">
      <alignment horizontal="center" vertical="center"/>
    </xf>
    <xf numFmtId="0" fontId="7" fillId="0" borderId="2" xfId="5" applyFont="1" applyBorder="1" applyAlignment="1" applyProtection="1">
      <alignment horizontal="left" vertical="center"/>
    </xf>
    <xf numFmtId="0" fontId="7" fillId="0" borderId="2" xfId="5" applyFont="1" applyBorder="1" applyAlignment="1" applyProtection="1">
      <alignment horizontal="center" vertical="center" wrapText="1"/>
    </xf>
    <xf numFmtId="0" fontId="9" fillId="0" borderId="0" xfId="0" applyFont="1" applyAlignment="1">
      <alignment vertical="center"/>
    </xf>
    <xf numFmtId="0" fontId="10" fillId="0" borderId="0" xfId="5" applyFont="1" applyAlignment="1" applyProtection="1">
      <alignment vertical="center"/>
    </xf>
    <xf numFmtId="0" fontId="9" fillId="0" borderId="2" xfId="0" applyFont="1" applyBorder="1" applyAlignment="1" applyProtection="1">
      <alignment horizontal="center"/>
    </xf>
    <xf numFmtId="1" fontId="9" fillId="0" borderId="2" xfId="0" applyNumberFormat="1" applyFont="1" applyBorder="1" applyAlignment="1" applyProtection="1">
      <alignment horizontal="center"/>
    </xf>
    <xf numFmtId="176" fontId="9" fillId="0" borderId="2" xfId="6" applyNumberFormat="1" applyFont="1" applyBorder="1" applyProtection="1">
      <protection locked="0"/>
    </xf>
    <xf numFmtId="1" fontId="9" fillId="0" borderId="2" xfId="0" applyNumberFormat="1" applyFont="1" applyBorder="1" applyAlignment="1">
      <alignment horizontal="center"/>
    </xf>
    <xf numFmtId="0" fontId="10" fillId="0" borderId="0" xfId="5" applyFont="1" applyAlignment="1" applyProtection="1">
      <alignment vertical="center" wrapText="1"/>
    </xf>
    <xf numFmtId="0" fontId="10" fillId="0" borderId="1" xfId="5" applyFont="1" applyBorder="1" applyAlignment="1" applyProtection="1">
      <alignment horizontal="left" vertical="center" wrapText="1"/>
    </xf>
    <xf numFmtId="0" fontId="9" fillId="0" borderId="2" xfId="5" applyFont="1" applyBorder="1" applyAlignment="1" applyProtection="1">
      <alignment horizontal="left" vertical="center" wrapText="1"/>
    </xf>
    <xf numFmtId="0" fontId="9" fillId="0" borderId="2" xfId="0" applyFont="1" applyBorder="1" applyAlignment="1" applyProtection="1">
      <alignment horizontal="left" vertical="center" wrapText="1"/>
    </xf>
    <xf numFmtId="0" fontId="9" fillId="0" borderId="2" xfId="0" applyFont="1" applyBorder="1" applyAlignment="1" applyProtection="1">
      <alignment horizontal="left" wrapText="1"/>
    </xf>
    <xf numFmtId="0" fontId="9" fillId="0" borderId="2" xfId="0" applyFont="1" applyBorder="1" applyAlignment="1">
      <alignment horizontal="left" wrapText="1"/>
    </xf>
    <xf numFmtId="0" fontId="9" fillId="0" borderId="2" xfId="2" applyFont="1" applyBorder="1" applyAlignment="1" applyProtection="1">
      <alignment horizontal="left" vertical="center" wrapText="1"/>
    </xf>
    <xf numFmtId="0" fontId="10" fillId="0" borderId="0" xfId="5" applyFont="1" applyAlignment="1">
      <alignment vertical="center" wrapText="1"/>
    </xf>
    <xf numFmtId="0" fontId="9" fillId="0" borderId="0" xfId="5" applyFont="1" applyAlignment="1">
      <alignment vertical="center" wrapText="1"/>
    </xf>
    <xf numFmtId="0" fontId="9" fillId="0" borderId="0" xfId="4" applyFont="1" applyAlignment="1">
      <alignment vertical="center" wrapText="1"/>
    </xf>
    <xf numFmtId="0" fontId="9" fillId="0" borderId="1" xfId="5" applyFont="1" applyBorder="1" applyAlignment="1" applyProtection="1">
      <alignment horizontal="left" vertical="center" wrapText="1"/>
    </xf>
    <xf numFmtId="0" fontId="9" fillId="0" borderId="2" xfId="0" applyFont="1" applyBorder="1" applyAlignment="1" applyProtection="1">
      <alignment horizontal="center" vertical="center" wrapText="1"/>
    </xf>
    <xf numFmtId="0" fontId="9" fillId="0" borderId="2" xfId="0" applyFont="1" applyBorder="1" applyAlignment="1" applyProtection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0" borderId="2" xfId="2" applyFont="1" applyBorder="1" applyAlignment="1">
      <alignment horizontal="center" vertical="center" wrapText="1"/>
    </xf>
    <xf numFmtId="9" fontId="9" fillId="0" borderId="2" xfId="0" applyNumberFormat="1" applyFont="1" applyBorder="1" applyAlignment="1">
      <alignment horizontal="center" vertical="center" wrapText="1"/>
    </xf>
    <xf numFmtId="176" fontId="6" fillId="0" borderId="0" xfId="6" applyNumberFormat="1" applyFont="1" applyAlignment="1">
      <alignment horizontal="center" vertical="center" wrapText="1"/>
    </xf>
    <xf numFmtId="0" fontId="9" fillId="0" borderId="3" xfId="5" applyFont="1" applyBorder="1" applyAlignment="1" applyProtection="1">
      <alignment horizontal="left" vertical="center"/>
    </xf>
    <xf numFmtId="0" fontId="9" fillId="0" borderId="4" xfId="5" applyFont="1" applyBorder="1" applyAlignment="1" applyProtection="1">
      <alignment horizontal="left" vertical="center"/>
    </xf>
    <xf numFmtId="177" fontId="9" fillId="0" borderId="4" xfId="5" applyNumberFormat="1" applyFont="1" applyBorder="1" applyAlignment="1" applyProtection="1">
      <alignment horizontal="center" vertical="center" wrapText="1"/>
    </xf>
    <xf numFmtId="0" fontId="10" fillId="0" borderId="0" xfId="5" applyFont="1" applyAlignment="1" applyProtection="1">
      <alignment horizontal="left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7">
    <cellStyle name="0,0_x000d_&#10;NA_x000d_&#10;" xfId="2"/>
    <cellStyle name="Normal_מחירון עלות יצוא - כללי" xfId="3"/>
    <cellStyle name="一般" xfId="0" builtinId="0"/>
    <cellStyle name="一般_蔡順勢更換水槽預算" xfId="4"/>
    <cellStyle name="一般_雜項報價" xfId="5"/>
    <cellStyle name="千分位" xfId="6" builtinId="3"/>
    <cellStyle name="樣式 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731520</xdr:colOff>
      <xdr:row>61</xdr:row>
      <xdr:rowOff>0</xdr:rowOff>
    </xdr:from>
    <xdr:to>
      <xdr:col>2</xdr:col>
      <xdr:colOff>1516380</xdr:colOff>
      <xdr:row>61</xdr:row>
      <xdr:rowOff>0</xdr:rowOff>
    </xdr:to>
    <xdr:sp macro="" textlink="">
      <xdr:nvSpPr>
        <xdr:cNvPr id="2049" name="Line 1"/>
        <xdr:cNvSpPr>
          <a:spLocks noChangeShapeType="1"/>
        </xdr:cNvSpPr>
      </xdr:nvSpPr>
      <xdr:spPr bwMode="auto">
        <a:xfrm>
          <a:off x="1127760" y="13868400"/>
          <a:ext cx="219456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731520</xdr:colOff>
      <xdr:row>34</xdr:row>
      <xdr:rowOff>0</xdr:rowOff>
    </xdr:from>
    <xdr:to>
      <xdr:col>2</xdr:col>
      <xdr:colOff>1516380</xdr:colOff>
      <xdr:row>34</xdr:row>
      <xdr:rowOff>0</xdr:rowOff>
    </xdr:to>
    <xdr:sp macro="" textlink="">
      <xdr:nvSpPr>
        <xdr:cNvPr id="1025" name="Line 1"/>
        <xdr:cNvSpPr>
          <a:spLocks noChangeShapeType="1"/>
        </xdr:cNvSpPr>
      </xdr:nvSpPr>
      <xdr:spPr bwMode="auto">
        <a:xfrm>
          <a:off x="1127760" y="8107680"/>
          <a:ext cx="219456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731520</xdr:colOff>
      <xdr:row>75</xdr:row>
      <xdr:rowOff>0</xdr:rowOff>
    </xdr:from>
    <xdr:to>
      <xdr:col>2</xdr:col>
      <xdr:colOff>1516380</xdr:colOff>
      <xdr:row>75</xdr:row>
      <xdr:rowOff>0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1127760" y="16855440"/>
          <a:ext cx="235458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731520</xdr:colOff>
      <xdr:row>15</xdr:row>
      <xdr:rowOff>0</xdr:rowOff>
    </xdr:from>
    <xdr:to>
      <xdr:col>2</xdr:col>
      <xdr:colOff>1516380</xdr:colOff>
      <xdr:row>15</xdr:row>
      <xdr:rowOff>0</xdr:rowOff>
    </xdr:to>
    <xdr:sp macro="" textlink="">
      <xdr:nvSpPr>
        <xdr:cNvPr id="4097" name="Line 1"/>
        <xdr:cNvSpPr>
          <a:spLocks noChangeShapeType="1"/>
        </xdr:cNvSpPr>
      </xdr:nvSpPr>
      <xdr:spPr bwMode="auto">
        <a:xfrm>
          <a:off x="1127760" y="4053840"/>
          <a:ext cx="219456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731520</xdr:colOff>
      <xdr:row>25</xdr:row>
      <xdr:rowOff>0</xdr:rowOff>
    </xdr:from>
    <xdr:to>
      <xdr:col>2</xdr:col>
      <xdr:colOff>1516380</xdr:colOff>
      <xdr:row>25</xdr:row>
      <xdr:rowOff>0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1127760" y="5760720"/>
          <a:ext cx="235458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72"/>
  <dimension ref="A1:I109"/>
  <sheetViews>
    <sheetView showGridLines="0" tabSelected="1" workbookViewId="0">
      <selection activeCell="C17" sqref="C17"/>
    </sheetView>
  </sheetViews>
  <sheetFormatPr defaultColWidth="8.59765625" defaultRowHeight="16.2"/>
  <cols>
    <col min="1" max="1" width="5.19921875" style="43" customWidth="1"/>
    <col min="2" max="2" width="18.5" style="43" customWidth="1"/>
    <col min="3" max="3" width="24.5" style="43" customWidth="1"/>
    <col min="4" max="4" width="5.59765625" style="43" customWidth="1"/>
    <col min="5" max="5" width="4.69921875" style="43" customWidth="1"/>
    <col min="6" max="6" width="10.5" style="43" customWidth="1"/>
    <col min="7" max="7" width="10.59765625" style="43" customWidth="1"/>
    <col min="8" max="8" width="11.3984375" style="43" customWidth="1"/>
    <col min="9" max="16384" width="8.59765625" style="43"/>
  </cols>
  <sheetData>
    <row r="1" spans="1:8" s="1" customFormat="1" ht="34.799999999999997" customHeight="1">
      <c r="A1" s="80" t="s">
        <v>164</v>
      </c>
      <c r="B1" s="80"/>
      <c r="C1" s="80"/>
      <c r="D1" s="80"/>
      <c r="E1" s="80"/>
      <c r="F1" s="80"/>
      <c r="G1" s="80"/>
      <c r="H1" s="80"/>
    </row>
    <row r="2" spans="1:8" s="2" customFormat="1" ht="26.4" customHeight="1">
      <c r="A2" s="80" t="s">
        <v>166</v>
      </c>
      <c r="B2" s="80"/>
      <c r="C2" s="80"/>
      <c r="D2" s="80"/>
      <c r="E2" s="80"/>
      <c r="F2" s="80"/>
      <c r="G2" s="80"/>
      <c r="H2" s="80"/>
    </row>
    <row r="3" spans="1:8" s="2" customFormat="1" ht="17.25" customHeight="1">
      <c r="A3" s="84" t="s">
        <v>198</v>
      </c>
      <c r="B3" s="84"/>
      <c r="C3" s="84"/>
      <c r="D3" s="3"/>
      <c r="E3" s="3"/>
      <c r="F3" s="6"/>
      <c r="G3" s="6" t="s">
        <v>165</v>
      </c>
    </row>
    <row r="4" spans="1:8" s="2" customFormat="1" ht="17.25" customHeight="1">
      <c r="A4" s="7" t="s">
        <v>0</v>
      </c>
      <c r="B4" s="8"/>
      <c r="C4" s="8"/>
      <c r="D4" s="9"/>
      <c r="E4" s="9"/>
      <c r="F4" s="10"/>
      <c r="G4" s="10" t="s">
        <v>1</v>
      </c>
      <c r="H4" s="11"/>
    </row>
    <row r="5" spans="1:8" s="3" customFormat="1" ht="17.25" customHeight="1">
      <c r="A5" s="12" t="s">
        <v>2</v>
      </c>
      <c r="B5" s="12" t="s">
        <v>3</v>
      </c>
      <c r="C5" s="13" t="s">
        <v>4</v>
      </c>
      <c r="D5" s="12" t="s">
        <v>5</v>
      </c>
      <c r="E5" s="12" t="s">
        <v>6</v>
      </c>
      <c r="F5" s="14" t="s">
        <v>7</v>
      </c>
      <c r="G5" s="15" t="s">
        <v>8</v>
      </c>
      <c r="H5" s="12" t="s">
        <v>9</v>
      </c>
    </row>
    <row r="6" spans="1:8" s="3" customFormat="1" ht="17.25" customHeight="1">
      <c r="A6" s="12"/>
      <c r="B6" s="56" t="s">
        <v>51</v>
      </c>
      <c r="C6" s="57"/>
      <c r="D6" s="12"/>
      <c r="E6" s="12"/>
      <c r="F6" s="14"/>
      <c r="G6" s="17"/>
      <c r="H6" s="12"/>
    </row>
    <row r="7" spans="1:8" s="3" customFormat="1" ht="17.25" customHeight="1">
      <c r="A7" s="12">
        <v>1</v>
      </c>
      <c r="B7" s="44" t="s">
        <v>112</v>
      </c>
      <c r="C7" s="29" t="s">
        <v>113</v>
      </c>
      <c r="D7" s="17">
        <v>1</v>
      </c>
      <c r="E7" s="29" t="s">
        <v>114</v>
      </c>
      <c r="F7" s="15"/>
      <c r="G7" s="17"/>
      <c r="H7" s="12"/>
    </row>
    <row r="8" spans="1:8" s="3" customFormat="1" ht="17.25" customHeight="1">
      <c r="A8" s="12">
        <v>2</v>
      </c>
      <c r="B8" s="31" t="s">
        <v>115</v>
      </c>
      <c r="C8" s="45" t="s">
        <v>116</v>
      </c>
      <c r="D8" s="46">
        <v>3</v>
      </c>
      <c r="E8" s="45" t="s">
        <v>117</v>
      </c>
      <c r="F8" s="17"/>
      <c r="G8" s="17"/>
      <c r="H8" s="12"/>
    </row>
    <row r="9" spans="1:8" s="3" customFormat="1" ht="17.25" customHeight="1">
      <c r="A9" s="12">
        <v>3</v>
      </c>
      <c r="B9" s="18" t="s">
        <v>24</v>
      </c>
      <c r="C9" s="19"/>
      <c r="D9" s="17">
        <v>2</v>
      </c>
      <c r="E9" s="19" t="s">
        <v>13</v>
      </c>
      <c r="F9" s="21"/>
      <c r="G9" s="17"/>
      <c r="H9" s="12"/>
    </row>
    <row r="10" spans="1:8" s="3" customFormat="1" ht="17.25" customHeight="1">
      <c r="A10" s="12"/>
      <c r="B10" s="56" t="s">
        <v>52</v>
      </c>
      <c r="C10" s="13"/>
      <c r="D10" s="12"/>
      <c r="E10" s="12"/>
      <c r="F10" s="14"/>
      <c r="G10" s="15"/>
      <c r="H10" s="12"/>
    </row>
    <row r="11" spans="1:8" s="3" customFormat="1" ht="17.25" customHeight="1">
      <c r="A11" s="12">
        <v>1</v>
      </c>
      <c r="B11" s="44" t="s">
        <v>112</v>
      </c>
      <c r="C11" s="29" t="s">
        <v>113</v>
      </c>
      <c r="D11" s="17">
        <v>2</v>
      </c>
      <c r="E11" s="29" t="s">
        <v>114</v>
      </c>
      <c r="F11" s="15"/>
      <c r="G11" s="17"/>
      <c r="H11" s="12"/>
    </row>
    <row r="12" spans="1:8" s="3" customFormat="1" ht="17.25" customHeight="1">
      <c r="A12" s="12">
        <v>2</v>
      </c>
      <c r="B12" s="31" t="s">
        <v>115</v>
      </c>
      <c r="C12" s="45" t="s">
        <v>116</v>
      </c>
      <c r="D12" s="46">
        <v>6</v>
      </c>
      <c r="E12" s="45" t="s">
        <v>117</v>
      </c>
      <c r="F12" s="17"/>
      <c r="G12" s="17"/>
      <c r="H12" s="12"/>
    </row>
    <row r="13" spans="1:8" s="3" customFormat="1" ht="17.25" customHeight="1">
      <c r="A13" s="12">
        <v>3</v>
      </c>
      <c r="B13" s="18" t="s">
        <v>24</v>
      </c>
      <c r="C13" s="19"/>
      <c r="D13" s="17">
        <v>3</v>
      </c>
      <c r="E13" s="19" t="s">
        <v>13</v>
      </c>
      <c r="F13" s="21"/>
      <c r="G13" s="17"/>
      <c r="H13" s="12"/>
    </row>
    <row r="14" spans="1:8" s="3" customFormat="1" ht="17.25" customHeight="1">
      <c r="A14" s="12">
        <v>4</v>
      </c>
      <c r="B14" s="47" t="s">
        <v>53</v>
      </c>
      <c r="C14" s="48"/>
      <c r="D14" s="17">
        <v>1</v>
      </c>
      <c r="E14" s="15" t="s">
        <v>41</v>
      </c>
      <c r="F14" s="21"/>
      <c r="G14" s="17"/>
      <c r="H14" s="12"/>
    </row>
    <row r="15" spans="1:8" s="3" customFormat="1" ht="17.25" customHeight="1">
      <c r="A15" s="12">
        <v>5</v>
      </c>
      <c r="B15" s="18" t="s">
        <v>54</v>
      </c>
      <c r="C15" s="19" t="s">
        <v>118</v>
      </c>
      <c r="D15" s="46">
        <v>1</v>
      </c>
      <c r="E15" s="45" t="s">
        <v>117</v>
      </c>
      <c r="F15" s="21"/>
      <c r="G15" s="17"/>
      <c r="H15" s="12"/>
    </row>
    <row r="16" spans="1:8" s="3" customFormat="1" ht="17.25" customHeight="1">
      <c r="A16" s="12"/>
      <c r="B16" s="56" t="s">
        <v>119</v>
      </c>
      <c r="C16" s="13"/>
      <c r="D16" s="12"/>
      <c r="E16" s="12"/>
      <c r="F16" s="14"/>
      <c r="G16" s="17"/>
      <c r="H16" s="12"/>
    </row>
    <row r="17" spans="1:8" s="3" customFormat="1" ht="17.25" customHeight="1">
      <c r="A17" s="12">
        <v>1</v>
      </c>
      <c r="B17" s="18" t="s">
        <v>11</v>
      </c>
      <c r="C17" s="19" t="s">
        <v>12</v>
      </c>
      <c r="D17" s="20">
        <v>20</v>
      </c>
      <c r="E17" s="19" t="s">
        <v>13</v>
      </c>
      <c r="F17" s="21"/>
      <c r="G17" s="17"/>
      <c r="H17" s="12"/>
    </row>
    <row r="18" spans="1:8" s="3" customFormat="1" ht="17.25" customHeight="1">
      <c r="A18" s="12">
        <v>2</v>
      </c>
      <c r="B18" s="16" t="s">
        <v>14</v>
      </c>
      <c r="C18" s="19" t="s">
        <v>15</v>
      </c>
      <c r="D18" s="20">
        <v>100</v>
      </c>
      <c r="E18" s="19" t="s">
        <v>16</v>
      </c>
      <c r="F18" s="21"/>
      <c r="G18" s="17"/>
      <c r="H18" s="12"/>
    </row>
    <row r="19" spans="1:8" s="3" customFormat="1" ht="17.25" customHeight="1">
      <c r="A19" s="12">
        <v>3</v>
      </c>
      <c r="B19" s="18" t="s">
        <v>55</v>
      </c>
      <c r="C19" s="19" t="s">
        <v>120</v>
      </c>
      <c r="D19" s="20">
        <v>2</v>
      </c>
      <c r="E19" s="19" t="s">
        <v>19</v>
      </c>
      <c r="F19" s="21"/>
      <c r="G19" s="17"/>
      <c r="H19" s="12"/>
    </row>
    <row r="20" spans="1:8" s="3" customFormat="1" ht="17.25" customHeight="1">
      <c r="A20" s="12">
        <v>4</v>
      </c>
      <c r="B20" s="18" t="s">
        <v>56</v>
      </c>
      <c r="C20" s="19" t="s">
        <v>121</v>
      </c>
      <c r="D20" s="20">
        <v>1</v>
      </c>
      <c r="E20" s="19" t="s">
        <v>19</v>
      </c>
      <c r="F20" s="21"/>
      <c r="G20" s="17"/>
      <c r="H20" s="12"/>
    </row>
    <row r="21" spans="1:8" s="3" customFormat="1" ht="17.25" customHeight="1">
      <c r="A21" s="12">
        <v>5</v>
      </c>
      <c r="B21" s="23" t="s">
        <v>57</v>
      </c>
      <c r="C21" s="24"/>
      <c r="D21" s="20">
        <v>1</v>
      </c>
      <c r="E21" s="19" t="s">
        <v>23</v>
      </c>
      <c r="F21" s="21"/>
      <c r="G21" s="17"/>
      <c r="H21" s="12"/>
    </row>
    <row r="22" spans="1:8" s="3" customFormat="1" ht="17.25" customHeight="1">
      <c r="A22" s="12">
        <v>6</v>
      </c>
      <c r="B22" s="18" t="s">
        <v>24</v>
      </c>
      <c r="C22" s="19"/>
      <c r="D22" s="20">
        <v>6</v>
      </c>
      <c r="E22" s="19" t="s">
        <v>13</v>
      </c>
      <c r="F22" s="21"/>
      <c r="G22" s="17"/>
      <c r="H22" s="12"/>
    </row>
    <row r="23" spans="1:8" s="3" customFormat="1" ht="17.25" customHeight="1">
      <c r="A23" s="12">
        <v>7</v>
      </c>
      <c r="B23" s="16" t="s">
        <v>25</v>
      </c>
      <c r="C23" s="22" t="s">
        <v>36</v>
      </c>
      <c r="D23" s="20">
        <v>1</v>
      </c>
      <c r="E23" s="15" t="s">
        <v>27</v>
      </c>
      <c r="F23" s="21"/>
      <c r="G23" s="17"/>
      <c r="H23" s="12"/>
    </row>
    <row r="24" spans="1:8" s="3" customFormat="1" ht="17.25" customHeight="1">
      <c r="A24" s="12"/>
      <c r="B24" s="56" t="s">
        <v>58</v>
      </c>
      <c r="C24" s="13"/>
      <c r="D24" s="12"/>
      <c r="E24" s="12"/>
      <c r="F24" s="14"/>
      <c r="G24" s="17"/>
      <c r="H24" s="12"/>
    </row>
    <row r="25" spans="1:8" s="3" customFormat="1" ht="17.25" customHeight="1">
      <c r="A25" s="12">
        <v>1</v>
      </c>
      <c r="B25" s="49" t="s">
        <v>122</v>
      </c>
      <c r="C25" s="24" t="s">
        <v>123</v>
      </c>
      <c r="D25" s="25">
        <v>1</v>
      </c>
      <c r="E25" s="24" t="s">
        <v>13</v>
      </c>
      <c r="F25" s="50"/>
      <c r="G25" s="17"/>
      <c r="H25" s="12"/>
    </row>
    <row r="26" spans="1:8" s="3" customFormat="1" ht="17.25" customHeight="1">
      <c r="A26" s="12">
        <v>2</v>
      </c>
      <c r="B26" s="18" t="s">
        <v>124</v>
      </c>
      <c r="C26" s="19"/>
      <c r="D26" s="20">
        <v>1</v>
      </c>
      <c r="E26" s="19" t="s">
        <v>125</v>
      </c>
      <c r="F26" s="21"/>
      <c r="G26" s="17"/>
      <c r="H26" s="12"/>
    </row>
    <row r="27" spans="1:8" s="3" customFormat="1" ht="17.25" customHeight="1">
      <c r="A27" s="12">
        <v>3</v>
      </c>
      <c r="B27" s="49" t="s">
        <v>126</v>
      </c>
      <c r="C27" s="24" t="s">
        <v>127</v>
      </c>
      <c r="D27" s="25">
        <v>1</v>
      </c>
      <c r="E27" s="19" t="s">
        <v>125</v>
      </c>
      <c r="F27" s="50"/>
      <c r="G27" s="17"/>
      <c r="H27" s="12"/>
    </row>
    <row r="28" spans="1:8" s="3" customFormat="1" ht="17.25" customHeight="1">
      <c r="A28" s="12">
        <v>4</v>
      </c>
      <c r="B28" s="49" t="s">
        <v>59</v>
      </c>
      <c r="C28" s="19" t="s">
        <v>128</v>
      </c>
      <c r="D28" s="20">
        <v>1</v>
      </c>
      <c r="E28" s="19" t="s">
        <v>125</v>
      </c>
      <c r="F28" s="21"/>
      <c r="G28" s="17"/>
      <c r="H28" s="12"/>
    </row>
    <row r="29" spans="1:8" s="3" customFormat="1" ht="17.25" customHeight="1">
      <c r="A29" s="12">
        <v>5</v>
      </c>
      <c r="B29" s="49" t="s">
        <v>60</v>
      </c>
      <c r="C29" s="51"/>
      <c r="D29" s="25">
        <v>1</v>
      </c>
      <c r="E29" s="24" t="s">
        <v>61</v>
      </c>
      <c r="F29" s="50"/>
      <c r="G29" s="17"/>
      <c r="H29" s="12"/>
    </row>
    <row r="30" spans="1:8" s="3" customFormat="1" ht="17.25" customHeight="1">
      <c r="A30" s="12">
        <v>6</v>
      </c>
      <c r="B30" s="49" t="s">
        <v>129</v>
      </c>
      <c r="C30" s="51"/>
      <c r="D30" s="20">
        <v>1</v>
      </c>
      <c r="E30" s="24" t="s">
        <v>61</v>
      </c>
      <c r="F30" s="50"/>
      <c r="G30" s="17"/>
      <c r="H30" s="12"/>
    </row>
    <row r="31" spans="1:8" s="3" customFormat="1" ht="17.25" customHeight="1">
      <c r="A31" s="12">
        <v>7</v>
      </c>
      <c r="B31" s="49" t="s">
        <v>54</v>
      </c>
      <c r="C31" s="24" t="s">
        <v>130</v>
      </c>
      <c r="D31" s="25">
        <v>1</v>
      </c>
      <c r="E31" s="24" t="s">
        <v>16</v>
      </c>
      <c r="F31" s="50"/>
      <c r="G31" s="17"/>
      <c r="H31" s="12"/>
    </row>
    <row r="32" spans="1:8" s="3" customFormat="1" ht="17.25" customHeight="1">
      <c r="A32" s="12">
        <v>8</v>
      </c>
      <c r="B32" s="49" t="s">
        <v>62</v>
      </c>
      <c r="C32" s="24" t="s">
        <v>131</v>
      </c>
      <c r="D32" s="25">
        <v>6</v>
      </c>
      <c r="E32" s="24" t="s">
        <v>63</v>
      </c>
      <c r="F32" s="50"/>
      <c r="G32" s="17"/>
      <c r="H32" s="12"/>
    </row>
    <row r="33" spans="1:8" s="3" customFormat="1" ht="17.25" customHeight="1">
      <c r="A33" s="12">
        <v>9</v>
      </c>
      <c r="B33" s="49" t="s">
        <v>64</v>
      </c>
      <c r="C33" s="24" t="s">
        <v>65</v>
      </c>
      <c r="D33" s="25">
        <v>5</v>
      </c>
      <c r="E33" s="24" t="s">
        <v>66</v>
      </c>
      <c r="F33" s="50"/>
      <c r="G33" s="17"/>
      <c r="H33" s="12"/>
    </row>
    <row r="34" spans="1:8" s="3" customFormat="1" ht="17.25" customHeight="1">
      <c r="A34" s="12">
        <v>10</v>
      </c>
      <c r="B34" s="49" t="s">
        <v>64</v>
      </c>
      <c r="C34" s="24" t="s">
        <v>132</v>
      </c>
      <c r="D34" s="25">
        <v>2</v>
      </c>
      <c r="E34" s="24" t="s">
        <v>66</v>
      </c>
      <c r="F34" s="50"/>
      <c r="G34" s="17"/>
      <c r="H34" s="12"/>
    </row>
    <row r="35" spans="1:8" s="3" customFormat="1" ht="17.25" customHeight="1">
      <c r="A35" s="12">
        <v>11</v>
      </c>
      <c r="B35" s="49" t="s">
        <v>67</v>
      </c>
      <c r="C35" s="24" t="s">
        <v>68</v>
      </c>
      <c r="D35" s="25">
        <v>1</v>
      </c>
      <c r="E35" s="24" t="s">
        <v>66</v>
      </c>
      <c r="F35" s="50"/>
      <c r="G35" s="17"/>
      <c r="H35" s="12"/>
    </row>
    <row r="36" spans="1:8" s="3" customFormat="1" ht="17.25" customHeight="1">
      <c r="A36" s="12">
        <v>12</v>
      </c>
      <c r="B36" s="49" t="s">
        <v>133</v>
      </c>
      <c r="C36" s="51"/>
      <c r="D36" s="25">
        <v>1</v>
      </c>
      <c r="E36" s="24" t="s">
        <v>134</v>
      </c>
      <c r="F36" s="50"/>
      <c r="G36" s="17"/>
      <c r="H36" s="12"/>
    </row>
    <row r="37" spans="1:8" s="3" customFormat="1" ht="17.25" customHeight="1">
      <c r="A37" s="12">
        <v>13</v>
      </c>
      <c r="B37" s="16" t="s">
        <v>135</v>
      </c>
      <c r="C37" s="29" t="s">
        <v>136</v>
      </c>
      <c r="D37" s="20">
        <v>1</v>
      </c>
      <c r="E37" s="15" t="s">
        <v>137</v>
      </c>
      <c r="F37" s="21"/>
      <c r="G37" s="17"/>
      <c r="H37" s="12"/>
    </row>
    <row r="38" spans="1:8" s="3" customFormat="1" ht="17.25" customHeight="1">
      <c r="A38" s="12"/>
      <c r="B38" s="56" t="s">
        <v>138</v>
      </c>
      <c r="C38" s="13"/>
      <c r="D38" s="12"/>
      <c r="E38" s="12"/>
      <c r="F38" s="14"/>
      <c r="G38" s="17"/>
      <c r="H38" s="12"/>
    </row>
    <row r="39" spans="1:8" s="3" customFormat="1" ht="17.25" customHeight="1">
      <c r="A39" s="12">
        <v>1</v>
      </c>
      <c r="B39" s="18" t="s">
        <v>11</v>
      </c>
      <c r="C39" s="19" t="s">
        <v>12</v>
      </c>
      <c r="D39" s="20">
        <v>18</v>
      </c>
      <c r="E39" s="19" t="s">
        <v>13</v>
      </c>
      <c r="F39" s="21"/>
      <c r="G39" s="17"/>
      <c r="H39" s="12"/>
    </row>
    <row r="40" spans="1:8" s="3" customFormat="1" ht="17.25" customHeight="1">
      <c r="A40" s="12">
        <v>2</v>
      </c>
      <c r="B40" s="16" t="s">
        <v>14</v>
      </c>
      <c r="C40" s="19" t="s">
        <v>15</v>
      </c>
      <c r="D40" s="20">
        <v>90</v>
      </c>
      <c r="E40" s="19" t="s">
        <v>16</v>
      </c>
      <c r="F40" s="21"/>
      <c r="G40" s="17"/>
      <c r="H40" s="12"/>
    </row>
    <row r="41" spans="1:8" s="3" customFormat="1" ht="17.25" customHeight="1">
      <c r="A41" s="12">
        <v>3</v>
      </c>
      <c r="B41" s="18" t="s">
        <v>139</v>
      </c>
      <c r="C41" s="19" t="s">
        <v>140</v>
      </c>
      <c r="D41" s="20">
        <v>1</v>
      </c>
      <c r="E41" s="19" t="s">
        <v>19</v>
      </c>
      <c r="F41" s="21"/>
      <c r="G41" s="17"/>
      <c r="H41" s="12"/>
    </row>
    <row r="42" spans="1:8" s="3" customFormat="1" ht="17.25" customHeight="1">
      <c r="A42" s="12">
        <v>4</v>
      </c>
      <c r="B42" s="18" t="s">
        <v>69</v>
      </c>
      <c r="C42" s="19" t="s">
        <v>70</v>
      </c>
      <c r="D42" s="20">
        <v>1</v>
      </c>
      <c r="E42" s="19" t="s">
        <v>19</v>
      </c>
      <c r="F42" s="21"/>
      <c r="G42" s="17"/>
      <c r="H42" s="12"/>
    </row>
    <row r="43" spans="1:8" s="3" customFormat="1" ht="17.25" customHeight="1">
      <c r="A43" s="12">
        <v>5</v>
      </c>
      <c r="B43" s="18" t="s">
        <v>21</v>
      </c>
      <c r="C43" s="19" t="s">
        <v>22</v>
      </c>
      <c r="D43" s="20">
        <v>1</v>
      </c>
      <c r="E43" s="19" t="s">
        <v>141</v>
      </c>
      <c r="F43" s="21"/>
      <c r="G43" s="17"/>
      <c r="H43" s="12"/>
    </row>
    <row r="44" spans="1:8" s="3" customFormat="1" ht="17.25" customHeight="1">
      <c r="A44" s="12">
        <v>6</v>
      </c>
      <c r="B44" s="18" t="s">
        <v>24</v>
      </c>
      <c r="C44" s="19"/>
      <c r="D44" s="20">
        <v>3</v>
      </c>
      <c r="E44" s="19" t="s">
        <v>13</v>
      </c>
      <c r="F44" s="21"/>
      <c r="G44" s="17"/>
      <c r="H44" s="12"/>
    </row>
    <row r="45" spans="1:8" s="3" customFormat="1" ht="17.25" customHeight="1">
      <c r="A45" s="12">
        <v>7</v>
      </c>
      <c r="B45" s="16" t="s">
        <v>135</v>
      </c>
      <c r="C45" s="22" t="s">
        <v>142</v>
      </c>
      <c r="D45" s="20">
        <v>1</v>
      </c>
      <c r="E45" s="15" t="s">
        <v>137</v>
      </c>
      <c r="F45" s="21"/>
      <c r="G45" s="17"/>
      <c r="H45" s="12"/>
    </row>
    <row r="46" spans="1:8" s="3" customFormat="1" ht="17.25" customHeight="1">
      <c r="A46" s="12"/>
      <c r="B46" s="56" t="s">
        <v>159</v>
      </c>
      <c r="C46" s="13"/>
      <c r="D46" s="12"/>
      <c r="E46" s="12"/>
      <c r="F46" s="14"/>
      <c r="G46" s="15"/>
      <c r="H46" s="12"/>
    </row>
    <row r="47" spans="1:8" s="3" customFormat="1" ht="17.25" customHeight="1">
      <c r="A47" s="12">
        <v>1</v>
      </c>
      <c r="B47" s="16" t="s">
        <v>14</v>
      </c>
      <c r="C47" s="19" t="s">
        <v>15</v>
      </c>
      <c r="D47" s="20">
        <v>100</v>
      </c>
      <c r="E47" s="19" t="s">
        <v>16</v>
      </c>
      <c r="F47" s="21"/>
      <c r="G47" s="17"/>
      <c r="H47" s="12"/>
    </row>
    <row r="48" spans="1:8" s="3" customFormat="1" ht="17.25" customHeight="1">
      <c r="A48" s="12">
        <v>2</v>
      </c>
      <c r="B48" s="18" t="s">
        <v>143</v>
      </c>
      <c r="C48" s="19" t="s">
        <v>144</v>
      </c>
      <c r="D48" s="20">
        <v>1</v>
      </c>
      <c r="E48" s="19" t="s">
        <v>19</v>
      </c>
      <c r="F48" s="21"/>
      <c r="G48" s="17"/>
      <c r="H48" s="12"/>
    </row>
    <row r="49" spans="1:9" s="3" customFormat="1" ht="17.25" customHeight="1">
      <c r="A49" s="12">
        <v>2</v>
      </c>
      <c r="B49" s="18" t="s">
        <v>145</v>
      </c>
      <c r="C49" s="19" t="s">
        <v>161</v>
      </c>
      <c r="D49" s="20">
        <v>1</v>
      </c>
      <c r="E49" s="19" t="s">
        <v>19</v>
      </c>
      <c r="F49" s="21"/>
      <c r="G49" s="17"/>
      <c r="H49" s="12"/>
    </row>
    <row r="50" spans="1:9" s="3" customFormat="1" ht="17.25" customHeight="1">
      <c r="A50" s="12">
        <v>2</v>
      </c>
      <c r="B50" s="18" t="s">
        <v>146</v>
      </c>
      <c r="C50" s="19" t="s">
        <v>162</v>
      </c>
      <c r="D50" s="20">
        <v>2</v>
      </c>
      <c r="E50" s="19" t="s">
        <v>19</v>
      </c>
      <c r="F50" s="21"/>
      <c r="G50" s="17"/>
      <c r="H50" s="12"/>
    </row>
    <row r="51" spans="1:9" s="3" customFormat="1" ht="17.25" customHeight="1">
      <c r="A51" s="12">
        <v>2</v>
      </c>
      <c r="B51" s="18" t="s">
        <v>147</v>
      </c>
      <c r="C51" s="19" t="s">
        <v>163</v>
      </c>
      <c r="D51" s="20">
        <v>2</v>
      </c>
      <c r="E51" s="19" t="s">
        <v>19</v>
      </c>
      <c r="F51" s="21"/>
      <c r="G51" s="17"/>
      <c r="H51" s="12"/>
    </row>
    <row r="52" spans="1:9" s="3" customFormat="1" ht="17.25" customHeight="1">
      <c r="A52" s="12"/>
      <c r="B52" s="18" t="s">
        <v>148</v>
      </c>
      <c r="C52" s="19" t="s">
        <v>149</v>
      </c>
      <c r="D52" s="20">
        <v>2</v>
      </c>
      <c r="E52" s="19" t="s">
        <v>150</v>
      </c>
      <c r="F52" s="21"/>
      <c r="G52" s="17"/>
      <c r="H52" s="12"/>
    </row>
    <row r="53" spans="1:9" s="3" customFormat="1" ht="17.25" customHeight="1">
      <c r="A53" s="12"/>
      <c r="B53" s="18" t="s">
        <v>151</v>
      </c>
      <c r="C53" s="19" t="s">
        <v>152</v>
      </c>
      <c r="D53" s="20">
        <v>1</v>
      </c>
      <c r="E53" s="19" t="s">
        <v>19</v>
      </c>
      <c r="F53" s="21"/>
      <c r="G53" s="17"/>
      <c r="H53" s="12"/>
    </row>
    <row r="54" spans="1:9" s="3" customFormat="1" ht="17.25" customHeight="1">
      <c r="A54" s="12">
        <v>3</v>
      </c>
      <c r="B54" s="16" t="s">
        <v>71</v>
      </c>
      <c r="C54" s="19" t="s">
        <v>72</v>
      </c>
      <c r="D54" s="20">
        <v>1</v>
      </c>
      <c r="E54" s="19" t="s">
        <v>153</v>
      </c>
      <c r="F54" s="21"/>
      <c r="G54" s="17"/>
      <c r="H54" s="12"/>
      <c r="I54" s="52"/>
    </row>
    <row r="55" spans="1:9" s="3" customFormat="1" ht="17.25" customHeight="1">
      <c r="A55" s="12">
        <v>4</v>
      </c>
      <c r="B55" s="16" t="s">
        <v>73</v>
      </c>
      <c r="C55" s="19" t="s">
        <v>74</v>
      </c>
      <c r="D55" s="20">
        <v>1</v>
      </c>
      <c r="E55" s="19" t="s">
        <v>150</v>
      </c>
      <c r="F55" s="21"/>
      <c r="G55" s="17"/>
      <c r="H55" s="12"/>
      <c r="I55" s="52"/>
    </row>
    <row r="56" spans="1:9" s="3" customFormat="1" ht="17.25" customHeight="1">
      <c r="A56" s="12">
        <v>5</v>
      </c>
      <c r="B56" s="18" t="s">
        <v>24</v>
      </c>
      <c r="C56" s="19"/>
      <c r="D56" s="20">
        <v>1</v>
      </c>
      <c r="E56" s="19" t="s">
        <v>13</v>
      </c>
      <c r="F56" s="21"/>
      <c r="G56" s="17"/>
      <c r="H56" s="12"/>
    </row>
    <row r="57" spans="1:9" s="3" customFormat="1" ht="17.25" customHeight="1">
      <c r="A57" s="12">
        <v>6</v>
      </c>
      <c r="B57" s="31" t="s">
        <v>154</v>
      </c>
      <c r="C57" s="32" t="s">
        <v>160</v>
      </c>
      <c r="D57" s="17">
        <v>1</v>
      </c>
      <c r="E57" s="15" t="s">
        <v>155</v>
      </c>
      <c r="F57" s="17"/>
      <c r="G57" s="17"/>
      <c r="H57" s="12"/>
    </row>
    <row r="58" spans="1:9" s="3" customFormat="1" ht="17.25" customHeight="1">
      <c r="A58" s="30"/>
      <c r="B58" s="16" t="s">
        <v>156</v>
      </c>
      <c r="C58" s="16"/>
      <c r="D58" s="15"/>
      <c r="E58" s="12"/>
      <c r="F58" s="15"/>
      <c r="G58" s="15"/>
      <c r="H58" s="12"/>
    </row>
    <row r="59" spans="1:9" s="3" customFormat="1" ht="17.25" customHeight="1">
      <c r="A59" s="30"/>
      <c r="B59" s="16" t="s">
        <v>157</v>
      </c>
      <c r="C59" s="16"/>
      <c r="D59" s="33"/>
      <c r="E59" s="12"/>
      <c r="F59" s="15"/>
      <c r="G59" s="15"/>
      <c r="H59" s="12"/>
    </row>
    <row r="60" spans="1:9" s="2" customFormat="1" ht="17.25" customHeight="1">
      <c r="A60" s="30"/>
      <c r="B60" s="12" t="s">
        <v>47</v>
      </c>
      <c r="C60" s="13"/>
      <c r="D60" s="12" t="s">
        <v>48</v>
      </c>
      <c r="E60" s="12" t="s">
        <v>48</v>
      </c>
      <c r="F60" s="34"/>
      <c r="G60" s="34"/>
      <c r="H60" s="35"/>
    </row>
    <row r="61" spans="1:9" s="2" customFormat="1" ht="17.25" customHeight="1">
      <c r="A61" s="81" t="s">
        <v>49</v>
      </c>
      <c r="B61" s="82"/>
      <c r="C61" s="83"/>
      <c r="D61" s="83"/>
      <c r="E61" s="36" t="s">
        <v>158</v>
      </c>
      <c r="F61" s="37"/>
      <c r="G61" s="38"/>
      <c r="H61" s="39"/>
    </row>
    <row r="62" spans="1:9" s="2" customFormat="1" ht="17.25" customHeight="1">
      <c r="A62" s="40"/>
      <c r="B62" s="40"/>
      <c r="D62" s="3"/>
      <c r="E62" s="3"/>
      <c r="I62" s="41"/>
    </row>
    <row r="63" spans="1:9" s="2" customFormat="1" ht="9.75" customHeight="1">
      <c r="A63" s="3"/>
      <c r="B63" s="3"/>
      <c r="D63" s="3"/>
      <c r="E63" s="3"/>
      <c r="I63" s="41"/>
    </row>
    <row r="64" spans="1:9" s="2" customFormat="1" ht="17.25" customHeight="1">
      <c r="A64" s="40"/>
      <c r="B64" s="40"/>
      <c r="D64" s="3"/>
      <c r="E64" s="3"/>
      <c r="F64" s="5"/>
      <c r="G64" s="5"/>
    </row>
    <row r="65" spans="1:7" s="2" customFormat="1" ht="17.25" customHeight="1">
      <c r="A65" s="3"/>
      <c r="B65" s="3"/>
      <c r="D65" s="3"/>
      <c r="E65" s="3"/>
      <c r="F65" s="5"/>
      <c r="G65" s="5"/>
    </row>
    <row r="66" spans="1:7" s="2" customFormat="1" ht="9.75" customHeight="1">
      <c r="A66" s="3"/>
      <c r="C66" s="42"/>
      <c r="D66" s="3"/>
      <c r="E66" s="3"/>
      <c r="F66" s="4"/>
      <c r="G66" s="5"/>
    </row>
    <row r="67" spans="1:7" ht="17.25" customHeight="1"/>
    <row r="68" spans="1:7" ht="17.25" customHeight="1"/>
    <row r="69" spans="1:7" ht="24.9" customHeight="1"/>
    <row r="70" spans="1:7" ht="24.9" customHeight="1"/>
    <row r="71" spans="1:7" ht="24.9" customHeight="1"/>
    <row r="72" spans="1:7" ht="24.9" customHeight="1"/>
    <row r="73" spans="1:7" ht="24.9" customHeight="1"/>
    <row r="74" spans="1:7" ht="24.9" customHeight="1"/>
    <row r="75" spans="1:7" ht="24.9" customHeight="1"/>
    <row r="76" spans="1:7" ht="24.9" customHeight="1"/>
    <row r="77" spans="1:7" ht="24.9" customHeight="1"/>
    <row r="78" spans="1:7" ht="24.9" customHeight="1"/>
    <row r="79" spans="1:7" ht="24.9" customHeight="1"/>
    <row r="80" spans="1:7" ht="24.9" customHeight="1"/>
    <row r="81" ht="24.9" customHeight="1"/>
    <row r="82" ht="24.9" customHeight="1"/>
    <row r="83" ht="24.9" customHeight="1"/>
    <row r="84" ht="24.9" customHeight="1"/>
    <row r="85" ht="24.9" customHeight="1"/>
    <row r="86" ht="24.9" customHeight="1"/>
    <row r="87" ht="24.9" customHeight="1"/>
    <row r="88" ht="24.9" customHeight="1"/>
    <row r="89" ht="24.9" customHeight="1"/>
    <row r="90" ht="24.9" customHeight="1"/>
    <row r="91" ht="24.9" customHeight="1"/>
    <row r="92" ht="24.9" customHeight="1"/>
    <row r="93" ht="24.9" customHeight="1"/>
    <row r="94" ht="24.9" customHeight="1"/>
    <row r="95" ht="24.9" customHeight="1"/>
    <row r="96" ht="24.9" customHeight="1"/>
    <row r="97" ht="24.9" customHeight="1"/>
    <row r="98" ht="24.9" customHeight="1"/>
    <row r="99" ht="24.9" customHeight="1"/>
    <row r="100" ht="24.9" customHeight="1"/>
    <row r="101" ht="24.9" customHeight="1"/>
    <row r="102" ht="24.9" customHeight="1"/>
    <row r="103" ht="24.9" customHeight="1"/>
    <row r="104" ht="24.9" customHeight="1"/>
    <row r="105" ht="24.9" customHeight="1"/>
    <row r="106" ht="24.9" customHeight="1"/>
    <row r="107" ht="24.9" customHeight="1"/>
    <row r="108" ht="24.9" customHeight="1"/>
    <row r="109" ht="24.9" customHeight="1"/>
  </sheetData>
  <mergeCells count="5">
    <mergeCell ref="A1:H1"/>
    <mergeCell ref="A2:H2"/>
    <mergeCell ref="A61:B61"/>
    <mergeCell ref="C61:D61"/>
    <mergeCell ref="A3:C3"/>
  </mergeCells>
  <phoneticPr fontId="5" type="noConversion"/>
  <printOptions horizontalCentered="1"/>
  <pageMargins left="0.23622047244094491" right="0.35433070866141736" top="0.94488188976377963" bottom="0.9055118110236221" header="0.78740157480314965" footer="0.27559055118110237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71"/>
  <dimension ref="A1:I82"/>
  <sheetViews>
    <sheetView showGridLines="0" workbookViewId="0">
      <selection activeCell="A5" sqref="A5"/>
    </sheetView>
  </sheetViews>
  <sheetFormatPr defaultColWidth="8.59765625" defaultRowHeight="16.2"/>
  <cols>
    <col min="1" max="1" width="5.19921875" style="43" customWidth="1"/>
    <col min="2" max="2" width="18.5" style="43" customWidth="1"/>
    <col min="3" max="3" width="24.5" style="43" customWidth="1"/>
    <col min="4" max="4" width="5.59765625" style="43" customWidth="1"/>
    <col min="5" max="5" width="4.69921875" style="43" customWidth="1"/>
    <col min="6" max="6" width="10.5" style="43" customWidth="1"/>
    <col min="7" max="7" width="10.59765625" style="43" customWidth="1"/>
    <col min="8" max="8" width="11.3984375" style="43" customWidth="1"/>
    <col min="9" max="16384" width="8.59765625" style="43"/>
  </cols>
  <sheetData>
    <row r="1" spans="1:8" s="1" customFormat="1" ht="32.4" customHeight="1">
      <c r="A1" s="80" t="s">
        <v>164</v>
      </c>
      <c r="B1" s="80"/>
      <c r="C1" s="80"/>
      <c r="D1" s="80"/>
      <c r="E1" s="80"/>
      <c r="F1" s="80"/>
      <c r="G1" s="80"/>
      <c r="H1" s="80"/>
    </row>
    <row r="2" spans="1:8" s="2" customFormat="1" ht="29.4" customHeight="1">
      <c r="A2" s="80" t="s">
        <v>167</v>
      </c>
      <c r="B2" s="80"/>
      <c r="C2" s="80"/>
      <c r="D2" s="80"/>
      <c r="E2" s="80"/>
      <c r="F2" s="80"/>
      <c r="G2" s="80"/>
      <c r="H2" s="80"/>
    </row>
    <row r="3" spans="1:8" s="2" customFormat="1" ht="17.25" customHeight="1">
      <c r="A3" s="84" t="s">
        <v>198</v>
      </c>
      <c r="B3" s="84"/>
      <c r="C3" s="84"/>
      <c r="D3" s="3"/>
      <c r="E3" s="3"/>
      <c r="F3" s="6"/>
      <c r="G3" s="6" t="s">
        <v>170</v>
      </c>
    </row>
    <row r="4" spans="1:8" s="2" customFormat="1" ht="17.25" customHeight="1">
      <c r="A4" s="7" t="s">
        <v>0</v>
      </c>
      <c r="B4" s="8"/>
      <c r="C4" s="8"/>
      <c r="D4" s="9"/>
      <c r="E4" s="9"/>
      <c r="F4" s="10"/>
      <c r="G4" s="10" t="s">
        <v>1</v>
      </c>
      <c r="H4" s="11"/>
    </row>
    <row r="5" spans="1:8" s="3" customFormat="1" ht="17.25" customHeight="1">
      <c r="A5" s="12" t="s">
        <v>2</v>
      </c>
      <c r="B5" s="12" t="s">
        <v>3</v>
      </c>
      <c r="C5" s="13" t="s">
        <v>4</v>
      </c>
      <c r="D5" s="12" t="s">
        <v>5</v>
      </c>
      <c r="E5" s="12" t="s">
        <v>6</v>
      </c>
      <c r="F5" s="14" t="s">
        <v>7</v>
      </c>
      <c r="G5" s="15" t="s">
        <v>8</v>
      </c>
      <c r="H5" s="12" t="s">
        <v>9</v>
      </c>
    </row>
    <row r="6" spans="1:8" s="3" customFormat="1" ht="17.25" customHeight="1">
      <c r="A6" s="12"/>
      <c r="B6" s="56" t="s">
        <v>10</v>
      </c>
      <c r="C6" s="13"/>
      <c r="D6" s="12"/>
      <c r="E6" s="12"/>
      <c r="F6" s="14"/>
      <c r="G6" s="17"/>
      <c r="H6" s="12"/>
    </row>
    <row r="7" spans="1:8" s="3" customFormat="1" ht="17.25" customHeight="1">
      <c r="A7" s="12">
        <v>1</v>
      </c>
      <c r="B7" s="18" t="s">
        <v>11</v>
      </c>
      <c r="C7" s="19" t="s">
        <v>12</v>
      </c>
      <c r="D7" s="20">
        <v>8</v>
      </c>
      <c r="E7" s="19" t="s">
        <v>13</v>
      </c>
      <c r="F7" s="21"/>
      <c r="G7" s="17"/>
      <c r="H7" s="12"/>
    </row>
    <row r="8" spans="1:8" s="3" customFormat="1" ht="17.25" customHeight="1">
      <c r="A8" s="12">
        <v>2</v>
      </c>
      <c r="B8" s="16" t="s">
        <v>14</v>
      </c>
      <c r="C8" s="19" t="s">
        <v>15</v>
      </c>
      <c r="D8" s="20">
        <v>40</v>
      </c>
      <c r="E8" s="19" t="s">
        <v>16</v>
      </c>
      <c r="F8" s="21"/>
      <c r="G8" s="17"/>
      <c r="H8" s="12"/>
    </row>
    <row r="9" spans="1:8" s="3" customFormat="1" ht="17.25" customHeight="1">
      <c r="A9" s="12">
        <v>3</v>
      </c>
      <c r="B9" s="18" t="s">
        <v>17</v>
      </c>
      <c r="C9" s="19" t="s">
        <v>18</v>
      </c>
      <c r="D9" s="20">
        <v>1</v>
      </c>
      <c r="E9" s="19" t="s">
        <v>19</v>
      </c>
      <c r="F9" s="21"/>
      <c r="G9" s="17"/>
      <c r="H9" s="12"/>
    </row>
    <row r="10" spans="1:8" s="3" customFormat="1" ht="17.25" customHeight="1">
      <c r="A10" s="12">
        <v>4</v>
      </c>
      <c r="B10" s="18" t="s">
        <v>17</v>
      </c>
      <c r="C10" s="19" t="s">
        <v>20</v>
      </c>
      <c r="D10" s="20">
        <v>2</v>
      </c>
      <c r="E10" s="19" t="s">
        <v>19</v>
      </c>
      <c r="F10" s="21"/>
      <c r="G10" s="17"/>
      <c r="H10" s="12"/>
    </row>
    <row r="11" spans="1:8" s="3" customFormat="1" ht="17.25" customHeight="1">
      <c r="A11" s="12">
        <v>5</v>
      </c>
      <c r="B11" s="18" t="s">
        <v>21</v>
      </c>
      <c r="C11" s="19" t="s">
        <v>22</v>
      </c>
      <c r="D11" s="20">
        <v>1</v>
      </c>
      <c r="E11" s="19" t="s">
        <v>23</v>
      </c>
      <c r="F11" s="21"/>
      <c r="G11" s="17"/>
      <c r="H11" s="12"/>
    </row>
    <row r="12" spans="1:8" s="3" customFormat="1" ht="17.25" customHeight="1">
      <c r="A12" s="12">
        <v>6</v>
      </c>
      <c r="B12" s="18" t="s">
        <v>24</v>
      </c>
      <c r="C12" s="19"/>
      <c r="D12" s="20">
        <v>2</v>
      </c>
      <c r="E12" s="19" t="s">
        <v>13</v>
      </c>
      <c r="F12" s="21"/>
      <c r="G12" s="17"/>
      <c r="H12" s="12"/>
    </row>
    <row r="13" spans="1:8" s="3" customFormat="1" ht="17.25" customHeight="1">
      <c r="A13" s="12">
        <v>7</v>
      </c>
      <c r="B13" s="16" t="s">
        <v>25</v>
      </c>
      <c r="C13" s="22" t="s">
        <v>26</v>
      </c>
      <c r="D13" s="20">
        <v>1</v>
      </c>
      <c r="E13" s="15" t="s">
        <v>27</v>
      </c>
      <c r="F13" s="21"/>
      <c r="G13" s="17"/>
      <c r="H13" s="12"/>
    </row>
    <row r="14" spans="1:8" s="3" customFormat="1" ht="17.25" customHeight="1">
      <c r="A14" s="12"/>
      <c r="B14" s="56" t="s">
        <v>110</v>
      </c>
      <c r="C14" s="13"/>
      <c r="D14" s="12"/>
      <c r="E14" s="12"/>
      <c r="F14" s="14"/>
      <c r="G14" s="15"/>
      <c r="H14" s="12"/>
    </row>
    <row r="15" spans="1:8" s="3" customFormat="1" ht="17.25" customHeight="1">
      <c r="A15" s="12">
        <v>1</v>
      </c>
      <c r="B15" s="23" t="s">
        <v>28</v>
      </c>
      <c r="C15" s="24" t="s">
        <v>29</v>
      </c>
      <c r="D15" s="25">
        <v>2</v>
      </c>
      <c r="E15" s="24" t="s">
        <v>30</v>
      </c>
      <c r="F15" s="15"/>
      <c r="G15" s="17"/>
      <c r="H15" s="12"/>
    </row>
    <row r="16" spans="1:8" s="3" customFormat="1" ht="17.25" customHeight="1">
      <c r="A16" s="12">
        <v>2</v>
      </c>
      <c r="B16" s="18" t="s">
        <v>11</v>
      </c>
      <c r="C16" s="19" t="s">
        <v>12</v>
      </c>
      <c r="D16" s="20">
        <v>12</v>
      </c>
      <c r="E16" s="19" t="s">
        <v>13</v>
      </c>
      <c r="F16" s="21"/>
      <c r="G16" s="17"/>
      <c r="H16" s="12"/>
    </row>
    <row r="17" spans="1:8" s="3" customFormat="1" ht="17.25" customHeight="1">
      <c r="A17" s="12">
        <v>3</v>
      </c>
      <c r="B17" s="16" t="s">
        <v>14</v>
      </c>
      <c r="C17" s="19" t="s">
        <v>15</v>
      </c>
      <c r="D17" s="20">
        <v>50</v>
      </c>
      <c r="E17" s="19" t="s">
        <v>16</v>
      </c>
      <c r="F17" s="21"/>
      <c r="G17" s="17"/>
      <c r="H17" s="12"/>
    </row>
    <row r="18" spans="1:8" s="3" customFormat="1" ht="17.25" customHeight="1">
      <c r="A18" s="12">
        <v>4</v>
      </c>
      <c r="B18" s="18" t="s">
        <v>17</v>
      </c>
      <c r="C18" s="19" t="s">
        <v>31</v>
      </c>
      <c r="D18" s="20">
        <v>1</v>
      </c>
      <c r="E18" s="19" t="s">
        <v>19</v>
      </c>
      <c r="F18" s="21"/>
      <c r="G18" s="17"/>
      <c r="H18" s="12"/>
    </row>
    <row r="19" spans="1:8" s="3" customFormat="1" ht="17.25" customHeight="1">
      <c r="A19" s="12">
        <v>5</v>
      </c>
      <c r="B19" s="18" t="s">
        <v>17</v>
      </c>
      <c r="C19" s="19" t="s">
        <v>32</v>
      </c>
      <c r="D19" s="20">
        <v>1</v>
      </c>
      <c r="E19" s="19" t="s">
        <v>19</v>
      </c>
      <c r="F19" s="21"/>
      <c r="G19" s="17"/>
      <c r="H19" s="12"/>
    </row>
    <row r="20" spans="1:8" s="3" customFormat="1" ht="17.25" customHeight="1">
      <c r="A20" s="12"/>
      <c r="B20" s="23" t="s">
        <v>33</v>
      </c>
      <c r="C20" s="26" t="s">
        <v>34</v>
      </c>
      <c r="D20" s="27">
        <v>1</v>
      </c>
      <c r="E20" s="26" t="s">
        <v>35</v>
      </c>
      <c r="F20" s="28"/>
      <c r="G20" s="17"/>
      <c r="H20" s="12"/>
    </row>
    <row r="21" spans="1:8" s="3" customFormat="1" ht="17.25" customHeight="1">
      <c r="A21" s="12">
        <v>6</v>
      </c>
      <c r="B21" s="18" t="s">
        <v>24</v>
      </c>
      <c r="C21" s="19"/>
      <c r="D21" s="20">
        <v>4</v>
      </c>
      <c r="E21" s="19" t="s">
        <v>13</v>
      </c>
      <c r="F21" s="21"/>
      <c r="G21" s="17"/>
      <c r="H21" s="12"/>
    </row>
    <row r="22" spans="1:8" s="3" customFormat="1" ht="17.25" customHeight="1">
      <c r="A22" s="12">
        <v>7</v>
      </c>
      <c r="B22" s="16" t="s">
        <v>25</v>
      </c>
      <c r="C22" s="29" t="s">
        <v>36</v>
      </c>
      <c r="D22" s="20">
        <v>1</v>
      </c>
      <c r="E22" s="15" t="s">
        <v>27</v>
      </c>
      <c r="F22" s="21"/>
      <c r="G22" s="17"/>
      <c r="H22" s="12"/>
    </row>
    <row r="23" spans="1:8" s="3" customFormat="1" ht="17.25" customHeight="1">
      <c r="A23" s="12"/>
      <c r="B23" s="56" t="s">
        <v>37</v>
      </c>
      <c r="C23" s="13"/>
      <c r="D23" s="12"/>
      <c r="E23" s="12"/>
      <c r="F23" s="14"/>
      <c r="G23" s="15"/>
      <c r="H23" s="12"/>
    </row>
    <row r="24" spans="1:8" s="3" customFormat="1" ht="17.25" customHeight="1">
      <c r="A24" s="30" t="s">
        <v>38</v>
      </c>
      <c r="B24" s="23" t="s">
        <v>33</v>
      </c>
      <c r="C24" s="26" t="s">
        <v>111</v>
      </c>
      <c r="D24" s="27">
        <v>3</v>
      </c>
      <c r="E24" s="26" t="s">
        <v>35</v>
      </c>
      <c r="F24" s="28"/>
      <c r="G24" s="17"/>
      <c r="H24" s="12"/>
    </row>
    <row r="25" spans="1:8" s="3" customFormat="1" ht="17.25" customHeight="1">
      <c r="A25" s="12">
        <v>2</v>
      </c>
      <c r="B25" s="18" t="s">
        <v>11</v>
      </c>
      <c r="C25" s="19" t="s">
        <v>12</v>
      </c>
      <c r="D25" s="20">
        <v>15</v>
      </c>
      <c r="E25" s="19" t="s">
        <v>13</v>
      </c>
      <c r="F25" s="21"/>
      <c r="G25" s="17"/>
      <c r="H25" s="12"/>
    </row>
    <row r="26" spans="1:8" s="3" customFormat="1" ht="17.25" customHeight="1">
      <c r="A26" s="12">
        <v>3</v>
      </c>
      <c r="B26" s="16" t="s">
        <v>14</v>
      </c>
      <c r="C26" s="19" t="s">
        <v>15</v>
      </c>
      <c r="D26" s="20">
        <v>200</v>
      </c>
      <c r="E26" s="19" t="s">
        <v>16</v>
      </c>
      <c r="F26" s="21"/>
      <c r="G26" s="17"/>
      <c r="H26" s="12"/>
    </row>
    <row r="27" spans="1:8" s="3" customFormat="1" ht="17.25" customHeight="1">
      <c r="A27" s="12">
        <v>4</v>
      </c>
      <c r="B27" s="16" t="s">
        <v>39</v>
      </c>
      <c r="C27" s="19" t="s">
        <v>40</v>
      </c>
      <c r="D27" s="20">
        <v>7</v>
      </c>
      <c r="E27" s="19" t="s">
        <v>35</v>
      </c>
      <c r="F27" s="21"/>
      <c r="G27" s="17"/>
      <c r="H27" s="12"/>
    </row>
    <row r="28" spans="1:8" s="3" customFormat="1" ht="17.25" customHeight="1">
      <c r="A28" s="12">
        <v>5</v>
      </c>
      <c r="B28" s="16" t="s">
        <v>25</v>
      </c>
      <c r="C28" s="29" t="s">
        <v>36</v>
      </c>
      <c r="D28" s="27">
        <f>1</f>
        <v>1</v>
      </c>
      <c r="E28" s="26" t="s">
        <v>41</v>
      </c>
      <c r="F28" s="28"/>
      <c r="G28" s="17"/>
      <c r="H28" s="12"/>
    </row>
    <row r="29" spans="1:8" s="3" customFormat="1" ht="17.25" customHeight="1">
      <c r="A29" s="12">
        <v>6</v>
      </c>
      <c r="B29" s="23" t="s">
        <v>42</v>
      </c>
      <c r="C29" s="26"/>
      <c r="D29" s="27">
        <f>1</f>
        <v>1</v>
      </c>
      <c r="E29" s="26" t="s">
        <v>41</v>
      </c>
      <c r="F29" s="28"/>
      <c r="G29" s="17"/>
      <c r="H29" s="12"/>
    </row>
    <row r="30" spans="1:8" s="3" customFormat="1" ht="17.25" customHeight="1">
      <c r="A30" s="12">
        <v>7</v>
      </c>
      <c r="B30" s="31" t="s">
        <v>43</v>
      </c>
      <c r="C30" s="32" t="s">
        <v>44</v>
      </c>
      <c r="D30" s="17">
        <v>1</v>
      </c>
      <c r="E30" s="15" t="s">
        <v>41</v>
      </c>
      <c r="F30" s="17"/>
      <c r="G30" s="17"/>
      <c r="H30" s="12"/>
    </row>
    <row r="31" spans="1:8" s="3" customFormat="1" ht="17.25" customHeight="1">
      <c r="A31" s="30"/>
      <c r="B31" s="16" t="s">
        <v>45</v>
      </c>
      <c r="C31" s="16"/>
      <c r="D31" s="15"/>
      <c r="E31" s="12"/>
      <c r="F31" s="15"/>
      <c r="G31" s="15"/>
      <c r="H31" s="12"/>
    </row>
    <row r="32" spans="1:8" s="3" customFormat="1" ht="17.25" customHeight="1">
      <c r="A32" s="30"/>
      <c r="B32" s="16" t="s">
        <v>46</v>
      </c>
      <c r="C32" s="16"/>
      <c r="D32" s="33"/>
      <c r="E32" s="12"/>
      <c r="F32" s="15"/>
      <c r="G32" s="15"/>
      <c r="H32" s="12"/>
    </row>
    <row r="33" spans="1:9" s="2" customFormat="1" ht="17.25" customHeight="1">
      <c r="A33" s="30"/>
      <c r="B33" s="12" t="s">
        <v>47</v>
      </c>
      <c r="C33" s="13"/>
      <c r="D33" s="12" t="s">
        <v>48</v>
      </c>
      <c r="E33" s="12" t="s">
        <v>48</v>
      </c>
      <c r="F33" s="34"/>
      <c r="G33" s="34"/>
      <c r="H33" s="35"/>
    </row>
    <row r="34" spans="1:9" s="2" customFormat="1" ht="17.25" customHeight="1">
      <c r="A34" s="81" t="s">
        <v>49</v>
      </c>
      <c r="B34" s="82"/>
      <c r="C34" s="83"/>
      <c r="D34" s="83"/>
      <c r="E34" s="36" t="s">
        <v>50</v>
      </c>
      <c r="F34" s="37"/>
      <c r="G34" s="38"/>
      <c r="H34" s="39"/>
    </row>
    <row r="35" spans="1:9" s="2" customFormat="1" ht="17.25" customHeight="1">
      <c r="A35" s="40"/>
      <c r="B35" s="40"/>
      <c r="D35" s="3"/>
      <c r="E35" s="3"/>
      <c r="I35" s="41"/>
    </row>
    <row r="36" spans="1:9" s="2" customFormat="1" ht="9.75" customHeight="1">
      <c r="A36" s="3"/>
      <c r="B36" s="3"/>
      <c r="D36" s="3"/>
      <c r="E36" s="3"/>
      <c r="I36" s="41"/>
    </row>
    <row r="37" spans="1:9" s="2" customFormat="1" ht="17.25" customHeight="1">
      <c r="A37" s="40"/>
      <c r="B37" s="40"/>
      <c r="D37" s="3"/>
      <c r="E37" s="3"/>
      <c r="F37" s="5"/>
      <c r="G37" s="5"/>
    </row>
    <row r="38" spans="1:9" s="2" customFormat="1" ht="17.25" customHeight="1">
      <c r="A38" s="3"/>
      <c r="B38" s="3"/>
      <c r="D38" s="3"/>
      <c r="E38" s="3"/>
      <c r="F38" s="5"/>
      <c r="G38" s="5"/>
    </row>
    <row r="39" spans="1:9" s="2" customFormat="1" ht="9.75" customHeight="1">
      <c r="A39" s="3"/>
      <c r="C39" s="42"/>
      <c r="D39" s="3"/>
      <c r="E39" s="3"/>
      <c r="F39" s="4"/>
      <c r="G39" s="5"/>
    </row>
    <row r="40" spans="1:9" ht="17.25" customHeight="1"/>
    <row r="41" spans="1:9" ht="17.25" customHeight="1"/>
    <row r="42" spans="1:9" ht="24.9" customHeight="1"/>
    <row r="43" spans="1:9" ht="24.9" customHeight="1"/>
    <row r="44" spans="1:9" ht="24.9" customHeight="1"/>
    <row r="45" spans="1:9" ht="24.9" customHeight="1"/>
    <row r="46" spans="1:9" ht="24.9" customHeight="1"/>
    <row r="47" spans="1:9" ht="24.9" customHeight="1"/>
    <row r="48" spans="1:9" ht="24.9" customHeight="1"/>
    <row r="49" ht="24.9" customHeight="1"/>
    <row r="50" ht="24.9" customHeight="1"/>
    <row r="51" ht="24.9" customHeight="1"/>
    <row r="52" ht="24.9" customHeight="1"/>
    <row r="53" ht="24.9" customHeight="1"/>
    <row r="54" ht="24.9" customHeight="1"/>
    <row r="55" ht="24.9" customHeight="1"/>
    <row r="56" ht="24.9" customHeight="1"/>
    <row r="57" ht="24.9" customHeight="1"/>
    <row r="58" ht="24.9" customHeight="1"/>
    <row r="59" ht="24.9" customHeight="1"/>
    <row r="60" ht="24.9" customHeight="1"/>
    <row r="61" ht="24.9" customHeight="1"/>
    <row r="62" ht="24.9" customHeight="1"/>
    <row r="63" ht="24.9" customHeight="1"/>
    <row r="64" ht="24.9" customHeight="1"/>
    <row r="65" ht="24.9" customHeight="1"/>
    <row r="66" ht="24.9" customHeight="1"/>
    <row r="67" ht="24.9" customHeight="1"/>
    <row r="68" ht="24.9" customHeight="1"/>
    <row r="69" ht="24.9" customHeight="1"/>
    <row r="70" ht="24.9" customHeight="1"/>
    <row r="71" ht="24.9" customHeight="1"/>
    <row r="72" ht="24.9" customHeight="1"/>
    <row r="73" ht="24.9" customHeight="1"/>
    <row r="74" ht="24.9" customHeight="1"/>
    <row r="75" ht="24.9" customHeight="1"/>
    <row r="76" ht="24.9" customHeight="1"/>
    <row r="77" ht="24.9" customHeight="1"/>
    <row r="78" ht="24.9" customHeight="1"/>
    <row r="79" ht="24.9" customHeight="1"/>
    <row r="80" ht="24.9" customHeight="1"/>
    <row r="81" ht="24.9" customHeight="1"/>
    <row r="82" ht="24.9" customHeight="1"/>
  </sheetData>
  <mergeCells count="5">
    <mergeCell ref="A1:H1"/>
    <mergeCell ref="A2:H2"/>
    <mergeCell ref="A34:B34"/>
    <mergeCell ref="C34:D34"/>
    <mergeCell ref="A3:C3"/>
  </mergeCells>
  <phoneticPr fontId="5" type="noConversion"/>
  <printOptions horizontalCentered="1"/>
  <pageMargins left="0.23622047244094491" right="0.35433070866141736" top="0.17" bottom="0.3" header="0.18" footer="0.27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73"/>
  <dimension ref="A1:I123"/>
  <sheetViews>
    <sheetView showGridLines="0" workbookViewId="0">
      <selection activeCell="A5" sqref="A5"/>
    </sheetView>
  </sheetViews>
  <sheetFormatPr defaultColWidth="8.59765625" defaultRowHeight="16.2"/>
  <cols>
    <col min="1" max="1" width="5.19921875" style="43" customWidth="1"/>
    <col min="2" max="2" width="20.59765625" style="43" customWidth="1"/>
    <col min="3" max="3" width="24.5" style="43" customWidth="1"/>
    <col min="4" max="4" width="5.59765625" style="43" customWidth="1"/>
    <col min="5" max="5" width="4.69921875" style="43" customWidth="1"/>
    <col min="6" max="6" width="10.5" style="43" customWidth="1"/>
    <col min="7" max="7" width="10.59765625" style="43" customWidth="1"/>
    <col min="8" max="8" width="11.3984375" style="43" customWidth="1"/>
    <col min="9" max="16384" width="8.59765625" style="43"/>
  </cols>
  <sheetData>
    <row r="1" spans="1:8" s="1" customFormat="1" ht="26.4" customHeight="1">
      <c r="A1" s="80" t="s">
        <v>164</v>
      </c>
      <c r="B1" s="80"/>
      <c r="C1" s="80"/>
      <c r="D1" s="80"/>
      <c r="E1" s="80"/>
      <c r="F1" s="80"/>
      <c r="G1" s="80"/>
      <c r="H1" s="80"/>
    </row>
    <row r="2" spans="1:8" s="2" customFormat="1" ht="27.6" customHeight="1">
      <c r="A2" s="80" t="s">
        <v>168</v>
      </c>
      <c r="B2" s="80"/>
      <c r="C2" s="80"/>
      <c r="D2" s="80"/>
      <c r="E2" s="80"/>
      <c r="F2" s="80"/>
      <c r="G2" s="80"/>
      <c r="H2" s="80"/>
    </row>
    <row r="3" spans="1:8" s="2" customFormat="1" ht="17.25" customHeight="1">
      <c r="A3" s="84" t="s">
        <v>198</v>
      </c>
      <c r="B3" s="84"/>
      <c r="C3" s="84"/>
      <c r="D3" s="3"/>
      <c r="E3" s="3"/>
      <c r="F3" s="6"/>
      <c r="G3" s="6" t="s">
        <v>170</v>
      </c>
    </row>
    <row r="4" spans="1:8" s="2" customFormat="1" ht="17.25" customHeight="1">
      <c r="A4" s="7" t="s">
        <v>0</v>
      </c>
      <c r="B4" s="8"/>
      <c r="C4" s="53"/>
      <c r="D4" s="9"/>
      <c r="E4" s="9"/>
      <c r="F4" s="10"/>
      <c r="G4" s="10" t="s">
        <v>1</v>
      </c>
      <c r="H4" s="11"/>
    </row>
    <row r="5" spans="1:8" s="3" customFormat="1" ht="17.25" customHeight="1">
      <c r="A5" s="12" t="s">
        <v>2</v>
      </c>
      <c r="B5" s="12" t="s">
        <v>3</v>
      </c>
      <c r="C5" s="13" t="s">
        <v>4</v>
      </c>
      <c r="D5" s="12" t="s">
        <v>5</v>
      </c>
      <c r="E5" s="12" t="s">
        <v>6</v>
      </c>
      <c r="F5" s="14" t="s">
        <v>7</v>
      </c>
      <c r="G5" s="15" t="s">
        <v>8</v>
      </c>
      <c r="H5" s="12" t="s">
        <v>9</v>
      </c>
    </row>
    <row r="6" spans="1:8" s="3" customFormat="1" ht="17.25" customHeight="1">
      <c r="A6" s="12"/>
      <c r="B6" s="56" t="s">
        <v>75</v>
      </c>
      <c r="C6" s="13"/>
      <c r="D6" s="12"/>
      <c r="E6" s="12"/>
      <c r="F6" s="14"/>
      <c r="G6" s="17"/>
      <c r="H6" s="12"/>
    </row>
    <row r="7" spans="1:8" s="3" customFormat="1" ht="17.25" customHeight="1">
      <c r="A7" s="12"/>
      <c r="B7" s="16" t="s">
        <v>76</v>
      </c>
      <c r="C7" s="13"/>
      <c r="D7" s="12"/>
      <c r="E7" s="12"/>
      <c r="F7" s="14"/>
      <c r="G7" s="17"/>
      <c r="H7" s="12"/>
    </row>
    <row r="8" spans="1:8" s="3" customFormat="1" ht="17.25" customHeight="1">
      <c r="A8" s="12">
        <v>1</v>
      </c>
      <c r="B8" s="18" t="s">
        <v>11</v>
      </c>
      <c r="C8" s="19" t="s">
        <v>12</v>
      </c>
      <c r="D8" s="20">
        <v>15</v>
      </c>
      <c r="E8" s="19" t="s">
        <v>13</v>
      </c>
      <c r="F8" s="21"/>
      <c r="G8" s="17"/>
      <c r="H8" s="12"/>
    </row>
    <row r="9" spans="1:8" s="3" customFormat="1" ht="17.25" customHeight="1">
      <c r="A9" s="12">
        <v>2</v>
      </c>
      <c r="B9" s="16" t="s">
        <v>14</v>
      </c>
      <c r="C9" s="19" t="s">
        <v>15</v>
      </c>
      <c r="D9" s="20">
        <v>60</v>
      </c>
      <c r="E9" s="19" t="s">
        <v>16</v>
      </c>
      <c r="F9" s="21"/>
      <c r="G9" s="17"/>
      <c r="H9" s="12"/>
    </row>
    <row r="10" spans="1:8" s="3" customFormat="1" ht="17.25" customHeight="1">
      <c r="A10" s="12">
        <v>3</v>
      </c>
      <c r="B10" s="18" t="s">
        <v>17</v>
      </c>
      <c r="C10" s="19" t="s">
        <v>77</v>
      </c>
      <c r="D10" s="20">
        <v>1</v>
      </c>
      <c r="E10" s="19" t="s">
        <v>19</v>
      </c>
      <c r="F10" s="21"/>
      <c r="G10" s="17"/>
      <c r="H10" s="12"/>
    </row>
    <row r="11" spans="1:8" s="3" customFormat="1" ht="17.25" customHeight="1">
      <c r="A11" s="12">
        <v>4</v>
      </c>
      <c r="B11" s="18" t="s">
        <v>24</v>
      </c>
      <c r="C11" s="19"/>
      <c r="D11" s="20">
        <v>3</v>
      </c>
      <c r="E11" s="19" t="s">
        <v>13</v>
      </c>
      <c r="F11" s="21"/>
      <c r="G11" s="17"/>
      <c r="H11" s="12"/>
    </row>
    <row r="12" spans="1:8" s="3" customFormat="1" ht="17.25" customHeight="1">
      <c r="A12" s="12">
        <v>5</v>
      </c>
      <c r="B12" s="16" t="s">
        <v>25</v>
      </c>
      <c r="C12" s="29" t="s">
        <v>36</v>
      </c>
      <c r="D12" s="20">
        <v>1</v>
      </c>
      <c r="E12" s="15" t="s">
        <v>27</v>
      </c>
      <c r="F12" s="21"/>
      <c r="G12" s="17"/>
      <c r="H12" s="12"/>
    </row>
    <row r="13" spans="1:8" s="3" customFormat="1" ht="17.25" customHeight="1">
      <c r="A13" s="12"/>
      <c r="B13" s="16" t="s">
        <v>78</v>
      </c>
      <c r="C13" s="29"/>
      <c r="D13" s="20"/>
      <c r="E13" s="15"/>
      <c r="F13" s="21"/>
      <c r="G13" s="17"/>
      <c r="H13" s="12"/>
    </row>
    <row r="14" spans="1:8" s="3" customFormat="1" ht="17.25" customHeight="1">
      <c r="A14" s="12">
        <v>1</v>
      </c>
      <c r="B14" s="18" t="s">
        <v>11</v>
      </c>
      <c r="C14" s="19" t="s">
        <v>12</v>
      </c>
      <c r="D14" s="20">
        <v>10</v>
      </c>
      <c r="E14" s="19" t="s">
        <v>13</v>
      </c>
      <c r="F14" s="21"/>
      <c r="G14" s="17"/>
      <c r="H14" s="12"/>
    </row>
    <row r="15" spans="1:8" s="3" customFormat="1" ht="17.25" customHeight="1">
      <c r="A15" s="12">
        <v>2</v>
      </c>
      <c r="B15" s="16" t="s">
        <v>14</v>
      </c>
      <c r="C15" s="19" t="s">
        <v>15</v>
      </c>
      <c r="D15" s="20">
        <v>50</v>
      </c>
      <c r="E15" s="19" t="s">
        <v>16</v>
      </c>
      <c r="F15" s="21"/>
      <c r="G15" s="17"/>
      <c r="H15" s="12"/>
    </row>
    <row r="16" spans="1:8" s="3" customFormat="1" ht="17.25" customHeight="1">
      <c r="A16" s="12">
        <v>3</v>
      </c>
      <c r="B16" s="16" t="s">
        <v>79</v>
      </c>
      <c r="C16" s="29" t="s">
        <v>80</v>
      </c>
      <c r="D16" s="20">
        <v>1</v>
      </c>
      <c r="E16" s="19" t="s">
        <v>19</v>
      </c>
      <c r="F16" s="21"/>
      <c r="G16" s="17"/>
      <c r="H16" s="12"/>
    </row>
    <row r="17" spans="1:8" s="3" customFormat="1" ht="17.25" customHeight="1">
      <c r="A17" s="12">
        <v>4</v>
      </c>
      <c r="B17" s="16" t="s">
        <v>79</v>
      </c>
      <c r="C17" s="29" t="s">
        <v>81</v>
      </c>
      <c r="D17" s="20">
        <v>1</v>
      </c>
      <c r="E17" s="19" t="s">
        <v>19</v>
      </c>
      <c r="F17" s="21"/>
      <c r="G17" s="17"/>
      <c r="H17" s="12"/>
    </row>
    <row r="18" spans="1:8" s="3" customFormat="1" ht="17.25" customHeight="1">
      <c r="A18" s="12">
        <v>5</v>
      </c>
      <c r="B18" s="16" t="s">
        <v>82</v>
      </c>
      <c r="C18" s="29" t="s">
        <v>83</v>
      </c>
      <c r="D18" s="20">
        <v>5</v>
      </c>
      <c r="E18" s="15" t="s">
        <v>30</v>
      </c>
      <c r="F18" s="21"/>
      <c r="G18" s="17"/>
      <c r="H18" s="12"/>
    </row>
    <row r="19" spans="1:8" s="3" customFormat="1" ht="17.25" customHeight="1">
      <c r="A19" s="12">
        <v>6</v>
      </c>
      <c r="B19" s="16" t="s">
        <v>84</v>
      </c>
      <c r="C19" s="29"/>
      <c r="D19" s="20">
        <v>5</v>
      </c>
      <c r="E19" s="15" t="s">
        <v>30</v>
      </c>
      <c r="F19" s="21"/>
      <c r="G19" s="17"/>
      <c r="H19" s="12"/>
    </row>
    <row r="20" spans="1:8" s="3" customFormat="1" ht="17.25" customHeight="1">
      <c r="A20" s="12">
        <v>7</v>
      </c>
      <c r="B20" s="16" t="s">
        <v>73</v>
      </c>
      <c r="C20" s="29" t="s">
        <v>85</v>
      </c>
      <c r="D20" s="20">
        <v>2</v>
      </c>
      <c r="E20" s="15" t="s">
        <v>30</v>
      </c>
      <c r="F20" s="21"/>
      <c r="G20" s="17"/>
      <c r="H20" s="12"/>
    </row>
    <row r="21" spans="1:8" s="3" customFormat="1" ht="17.25" customHeight="1">
      <c r="A21" s="12">
        <v>8</v>
      </c>
      <c r="B21" s="18" t="s">
        <v>86</v>
      </c>
      <c r="C21" s="19" t="s">
        <v>87</v>
      </c>
      <c r="D21" s="54">
        <v>80</v>
      </c>
      <c r="E21" s="19" t="s">
        <v>88</v>
      </c>
      <c r="F21" s="21"/>
      <c r="G21" s="17"/>
      <c r="H21" s="12"/>
    </row>
    <row r="22" spans="1:8" s="3" customFormat="1" ht="17.25" customHeight="1">
      <c r="A22" s="12">
        <v>9</v>
      </c>
      <c r="B22" s="18" t="s">
        <v>54</v>
      </c>
      <c r="C22" s="19" t="s">
        <v>89</v>
      </c>
      <c r="D22" s="54">
        <v>2</v>
      </c>
      <c r="E22" s="19" t="s">
        <v>16</v>
      </c>
      <c r="F22" s="21"/>
      <c r="G22" s="17"/>
      <c r="H22" s="12"/>
    </row>
    <row r="23" spans="1:8" s="3" customFormat="1" ht="17.25" customHeight="1">
      <c r="A23" s="12">
        <v>10</v>
      </c>
      <c r="B23" s="16" t="s">
        <v>25</v>
      </c>
      <c r="C23" s="29" t="s">
        <v>36</v>
      </c>
      <c r="D23" s="20">
        <v>1</v>
      </c>
      <c r="E23" s="15" t="s">
        <v>27</v>
      </c>
      <c r="F23" s="21"/>
      <c r="G23" s="17"/>
      <c r="H23" s="12"/>
    </row>
    <row r="24" spans="1:8" s="3" customFormat="1" ht="17.25" customHeight="1">
      <c r="A24" s="12"/>
      <c r="B24" s="56" t="s">
        <v>90</v>
      </c>
      <c r="C24" s="13"/>
      <c r="D24" s="12"/>
      <c r="E24" s="12"/>
      <c r="F24" s="14"/>
      <c r="G24" s="17"/>
      <c r="H24" s="12"/>
    </row>
    <row r="25" spans="1:8" s="3" customFormat="1" ht="17.25" customHeight="1">
      <c r="A25" s="12"/>
      <c r="B25" s="16" t="s">
        <v>91</v>
      </c>
      <c r="C25" s="13"/>
      <c r="D25" s="12"/>
      <c r="E25" s="12"/>
      <c r="F25" s="55"/>
      <c r="G25" s="17"/>
      <c r="H25" s="12"/>
    </row>
    <row r="26" spans="1:8" s="3" customFormat="1" ht="17.25" customHeight="1">
      <c r="A26" s="12">
        <v>1</v>
      </c>
      <c r="B26" s="18" t="s">
        <v>11</v>
      </c>
      <c r="C26" s="19" t="s">
        <v>12</v>
      </c>
      <c r="D26" s="20">
        <v>20</v>
      </c>
      <c r="E26" s="19" t="s">
        <v>13</v>
      </c>
      <c r="F26" s="21"/>
      <c r="G26" s="17"/>
      <c r="H26" s="12"/>
    </row>
    <row r="27" spans="1:8" s="3" customFormat="1" ht="17.25" customHeight="1">
      <c r="A27" s="12">
        <v>2</v>
      </c>
      <c r="B27" s="16" t="s">
        <v>14</v>
      </c>
      <c r="C27" s="19" t="s">
        <v>15</v>
      </c>
      <c r="D27" s="20">
        <v>80</v>
      </c>
      <c r="E27" s="19" t="s">
        <v>16</v>
      </c>
      <c r="F27" s="21"/>
      <c r="G27" s="17"/>
      <c r="H27" s="12"/>
    </row>
    <row r="28" spans="1:8" s="3" customFormat="1" ht="17.25" customHeight="1">
      <c r="A28" s="12">
        <v>3</v>
      </c>
      <c r="B28" s="18" t="s">
        <v>17</v>
      </c>
      <c r="C28" s="19" t="s">
        <v>92</v>
      </c>
      <c r="D28" s="20">
        <v>1</v>
      </c>
      <c r="E28" s="19" t="s">
        <v>19</v>
      </c>
      <c r="F28" s="21"/>
      <c r="G28" s="17"/>
      <c r="H28" s="12"/>
    </row>
    <row r="29" spans="1:8" s="3" customFormat="1" ht="17.25" customHeight="1">
      <c r="A29" s="12">
        <v>4</v>
      </c>
      <c r="B29" s="18" t="s">
        <v>24</v>
      </c>
      <c r="C29" s="19"/>
      <c r="D29" s="20">
        <v>3</v>
      </c>
      <c r="E29" s="19" t="s">
        <v>13</v>
      </c>
      <c r="F29" s="21"/>
      <c r="G29" s="17"/>
      <c r="H29" s="12"/>
    </row>
    <row r="30" spans="1:8" s="3" customFormat="1" ht="17.25" customHeight="1">
      <c r="A30" s="12">
        <v>5</v>
      </c>
      <c r="B30" s="16" t="s">
        <v>25</v>
      </c>
      <c r="C30" s="29" t="s">
        <v>36</v>
      </c>
      <c r="D30" s="20">
        <v>1</v>
      </c>
      <c r="E30" s="15" t="s">
        <v>27</v>
      </c>
      <c r="F30" s="21"/>
      <c r="G30" s="17"/>
      <c r="H30" s="12"/>
    </row>
    <row r="31" spans="1:8" s="3" customFormat="1" ht="17.25" customHeight="1">
      <c r="A31" s="12"/>
      <c r="B31" s="16" t="s">
        <v>78</v>
      </c>
      <c r="C31" s="29"/>
      <c r="D31" s="20"/>
      <c r="E31" s="15"/>
      <c r="F31" s="21"/>
      <c r="G31" s="17"/>
      <c r="H31" s="12"/>
    </row>
    <row r="32" spans="1:8" s="3" customFormat="1" ht="17.25" customHeight="1">
      <c r="A32" s="12">
        <v>1</v>
      </c>
      <c r="B32" s="18" t="s">
        <v>11</v>
      </c>
      <c r="C32" s="19" t="s">
        <v>12</v>
      </c>
      <c r="D32" s="20">
        <v>20</v>
      </c>
      <c r="E32" s="19" t="s">
        <v>13</v>
      </c>
      <c r="F32" s="21"/>
      <c r="G32" s="17"/>
      <c r="H32" s="12"/>
    </row>
    <row r="33" spans="1:8" s="3" customFormat="1" ht="17.25" customHeight="1">
      <c r="A33" s="12">
        <v>2</v>
      </c>
      <c r="B33" s="16" t="s">
        <v>14</v>
      </c>
      <c r="C33" s="19" t="s">
        <v>15</v>
      </c>
      <c r="D33" s="20">
        <v>80</v>
      </c>
      <c r="E33" s="19" t="s">
        <v>16</v>
      </c>
      <c r="F33" s="21"/>
      <c r="G33" s="17"/>
      <c r="H33" s="12"/>
    </row>
    <row r="34" spans="1:8" s="3" customFormat="1" ht="17.25" customHeight="1">
      <c r="A34" s="12">
        <v>3</v>
      </c>
      <c r="B34" s="18" t="s">
        <v>17</v>
      </c>
      <c r="C34" s="19" t="s">
        <v>93</v>
      </c>
      <c r="D34" s="20">
        <v>4</v>
      </c>
      <c r="E34" s="19" t="s">
        <v>19</v>
      </c>
      <c r="F34" s="21"/>
      <c r="G34" s="17"/>
      <c r="H34" s="12"/>
    </row>
    <row r="35" spans="1:8" s="3" customFormat="1" ht="17.25" customHeight="1">
      <c r="A35" s="12">
        <v>4</v>
      </c>
      <c r="B35" s="18" t="s">
        <v>17</v>
      </c>
      <c r="C35" s="19" t="s">
        <v>94</v>
      </c>
      <c r="D35" s="20">
        <v>4</v>
      </c>
      <c r="E35" s="19" t="s">
        <v>19</v>
      </c>
      <c r="F35" s="21"/>
      <c r="G35" s="17"/>
      <c r="H35" s="12"/>
    </row>
    <row r="36" spans="1:8" s="3" customFormat="1" ht="17.25" customHeight="1">
      <c r="A36" s="12">
        <v>5</v>
      </c>
      <c r="B36" s="16" t="s">
        <v>79</v>
      </c>
      <c r="C36" s="29" t="s">
        <v>95</v>
      </c>
      <c r="D36" s="20">
        <v>1</v>
      </c>
      <c r="E36" s="19" t="s">
        <v>19</v>
      </c>
      <c r="F36" s="21"/>
      <c r="G36" s="17"/>
      <c r="H36" s="12"/>
    </row>
    <row r="37" spans="1:8" s="3" customFormat="1" ht="17.25" customHeight="1">
      <c r="A37" s="12">
        <v>6</v>
      </c>
      <c r="B37" s="16" t="s">
        <v>79</v>
      </c>
      <c r="C37" s="29" t="s">
        <v>96</v>
      </c>
      <c r="D37" s="20">
        <v>1</v>
      </c>
      <c r="E37" s="19" t="s">
        <v>19</v>
      </c>
      <c r="F37" s="21"/>
      <c r="G37" s="17"/>
      <c r="H37" s="12"/>
    </row>
    <row r="38" spans="1:8" s="3" customFormat="1" ht="17.25" customHeight="1">
      <c r="A38" s="12">
        <v>7</v>
      </c>
      <c r="B38" s="16" t="s">
        <v>79</v>
      </c>
      <c r="C38" s="29" t="s">
        <v>97</v>
      </c>
      <c r="D38" s="20">
        <v>1</v>
      </c>
      <c r="E38" s="19" t="s">
        <v>19</v>
      </c>
      <c r="F38" s="21"/>
      <c r="G38" s="17"/>
      <c r="H38" s="12"/>
    </row>
    <row r="39" spans="1:8" s="3" customFormat="1" ht="17.25" customHeight="1">
      <c r="A39" s="12">
        <v>8</v>
      </c>
      <c r="B39" s="16" t="s">
        <v>82</v>
      </c>
      <c r="C39" s="29" t="s">
        <v>83</v>
      </c>
      <c r="D39" s="20">
        <v>5</v>
      </c>
      <c r="E39" s="15" t="s">
        <v>30</v>
      </c>
      <c r="F39" s="21"/>
      <c r="G39" s="17"/>
      <c r="H39" s="12"/>
    </row>
    <row r="40" spans="1:8" s="3" customFormat="1" ht="17.25" customHeight="1">
      <c r="A40" s="12">
        <v>9</v>
      </c>
      <c r="B40" s="16" t="s">
        <v>84</v>
      </c>
      <c r="C40" s="29"/>
      <c r="D40" s="20">
        <v>5</v>
      </c>
      <c r="E40" s="15" t="s">
        <v>30</v>
      </c>
      <c r="F40" s="21"/>
      <c r="G40" s="17"/>
      <c r="H40" s="12"/>
    </row>
    <row r="41" spans="1:8" s="3" customFormat="1" ht="17.25" customHeight="1">
      <c r="A41" s="12">
        <v>10</v>
      </c>
      <c r="B41" s="16" t="s">
        <v>73</v>
      </c>
      <c r="C41" s="29" t="s">
        <v>85</v>
      </c>
      <c r="D41" s="20">
        <v>2</v>
      </c>
      <c r="E41" s="15" t="s">
        <v>30</v>
      </c>
      <c r="F41" s="21"/>
      <c r="G41" s="17"/>
      <c r="H41" s="12"/>
    </row>
    <row r="42" spans="1:8" s="3" customFormat="1" ht="17.25" customHeight="1">
      <c r="A42" s="12">
        <v>11</v>
      </c>
      <c r="B42" s="18" t="s">
        <v>86</v>
      </c>
      <c r="C42" s="19" t="s">
        <v>87</v>
      </c>
      <c r="D42" s="54">
        <v>130</v>
      </c>
      <c r="E42" s="19" t="s">
        <v>88</v>
      </c>
      <c r="F42" s="21"/>
      <c r="G42" s="17"/>
      <c r="H42" s="12"/>
    </row>
    <row r="43" spans="1:8" s="3" customFormat="1" ht="17.25" customHeight="1">
      <c r="A43" s="12">
        <v>12</v>
      </c>
      <c r="B43" s="18" t="s">
        <v>54</v>
      </c>
      <c r="C43" s="19" t="s">
        <v>89</v>
      </c>
      <c r="D43" s="54">
        <v>3</v>
      </c>
      <c r="E43" s="19" t="s">
        <v>16</v>
      </c>
      <c r="F43" s="21"/>
      <c r="G43" s="17"/>
      <c r="H43" s="12"/>
    </row>
    <row r="44" spans="1:8" s="3" customFormat="1" ht="17.25" customHeight="1">
      <c r="A44" s="12">
        <v>13</v>
      </c>
      <c r="B44" s="16" t="s">
        <v>25</v>
      </c>
      <c r="C44" s="29" t="s">
        <v>36</v>
      </c>
      <c r="D44" s="20">
        <v>1</v>
      </c>
      <c r="E44" s="15" t="s">
        <v>27</v>
      </c>
      <c r="F44" s="21"/>
      <c r="G44" s="17"/>
      <c r="H44" s="12"/>
    </row>
    <row r="45" spans="1:8" s="3" customFormat="1" ht="17.25" customHeight="1">
      <c r="A45" s="12"/>
      <c r="B45" s="56" t="s">
        <v>98</v>
      </c>
      <c r="C45" s="13"/>
      <c r="D45" s="12"/>
      <c r="E45" s="12"/>
      <c r="F45" s="14"/>
      <c r="G45" s="15"/>
      <c r="H45" s="12"/>
    </row>
    <row r="46" spans="1:8" s="3" customFormat="1" ht="17.25" customHeight="1">
      <c r="A46" s="12">
        <v>1</v>
      </c>
      <c r="B46" s="18" t="s">
        <v>11</v>
      </c>
      <c r="C46" s="19" t="s">
        <v>12</v>
      </c>
      <c r="D46" s="20">
        <v>5</v>
      </c>
      <c r="E46" s="19" t="s">
        <v>13</v>
      </c>
      <c r="F46" s="21"/>
      <c r="G46" s="17"/>
      <c r="H46" s="12"/>
    </row>
    <row r="47" spans="1:8" s="3" customFormat="1" ht="17.25" customHeight="1">
      <c r="A47" s="12">
        <v>2</v>
      </c>
      <c r="B47" s="16" t="s">
        <v>14</v>
      </c>
      <c r="C47" s="19" t="s">
        <v>15</v>
      </c>
      <c r="D47" s="20">
        <v>120</v>
      </c>
      <c r="E47" s="19" t="s">
        <v>16</v>
      </c>
      <c r="F47" s="21"/>
      <c r="G47" s="17"/>
      <c r="H47" s="12"/>
    </row>
    <row r="48" spans="1:8" s="3" customFormat="1" ht="17.25" customHeight="1">
      <c r="A48" s="12">
        <v>3</v>
      </c>
      <c r="B48" s="18" t="s">
        <v>17</v>
      </c>
      <c r="C48" s="19" t="s">
        <v>93</v>
      </c>
      <c r="D48" s="20">
        <v>4</v>
      </c>
      <c r="E48" s="19" t="s">
        <v>19</v>
      </c>
      <c r="F48" s="21"/>
      <c r="G48" s="17"/>
      <c r="H48" s="12"/>
    </row>
    <row r="49" spans="1:8" s="3" customFormat="1" ht="17.25" customHeight="1">
      <c r="A49" s="12">
        <v>4</v>
      </c>
      <c r="B49" s="18" t="s">
        <v>17</v>
      </c>
      <c r="C49" s="19" t="s">
        <v>94</v>
      </c>
      <c r="D49" s="20">
        <v>4</v>
      </c>
      <c r="E49" s="19" t="s">
        <v>19</v>
      </c>
      <c r="F49" s="21"/>
      <c r="G49" s="17"/>
      <c r="H49" s="12"/>
    </row>
    <row r="50" spans="1:8" s="3" customFormat="1" ht="17.25" customHeight="1">
      <c r="A50" s="12">
        <v>5</v>
      </c>
      <c r="B50" s="16" t="s">
        <v>79</v>
      </c>
      <c r="C50" s="29" t="s">
        <v>99</v>
      </c>
      <c r="D50" s="20">
        <v>4</v>
      </c>
      <c r="E50" s="19" t="s">
        <v>19</v>
      </c>
      <c r="F50" s="21"/>
      <c r="G50" s="17"/>
      <c r="H50" s="12"/>
    </row>
    <row r="51" spans="1:8" s="3" customFormat="1" ht="17.25" customHeight="1">
      <c r="A51" s="12">
        <v>6</v>
      </c>
      <c r="B51" s="16" t="s">
        <v>100</v>
      </c>
      <c r="C51" s="29" t="s">
        <v>101</v>
      </c>
      <c r="D51" s="20">
        <v>10</v>
      </c>
      <c r="E51" s="15" t="s">
        <v>30</v>
      </c>
      <c r="F51" s="21"/>
      <c r="G51" s="17"/>
      <c r="H51" s="12"/>
    </row>
    <row r="52" spans="1:8" s="3" customFormat="1" ht="17.25" customHeight="1">
      <c r="A52" s="12">
        <v>7</v>
      </c>
      <c r="B52" s="16" t="s">
        <v>84</v>
      </c>
      <c r="C52" s="29"/>
      <c r="D52" s="20">
        <v>10</v>
      </c>
      <c r="E52" s="15" t="s">
        <v>30</v>
      </c>
      <c r="F52" s="21"/>
      <c r="G52" s="17"/>
      <c r="H52" s="12"/>
    </row>
    <row r="53" spans="1:8" s="3" customFormat="1" ht="17.25" customHeight="1">
      <c r="A53" s="12">
        <v>8</v>
      </c>
      <c r="B53" s="16" t="s">
        <v>73</v>
      </c>
      <c r="C53" s="29" t="s">
        <v>85</v>
      </c>
      <c r="D53" s="20">
        <v>2</v>
      </c>
      <c r="E53" s="15" t="s">
        <v>30</v>
      </c>
      <c r="F53" s="21"/>
      <c r="G53" s="17"/>
      <c r="H53" s="12"/>
    </row>
    <row r="54" spans="1:8" s="3" customFormat="1" ht="17.25" customHeight="1">
      <c r="A54" s="12">
        <v>9</v>
      </c>
      <c r="B54" s="18" t="s">
        <v>86</v>
      </c>
      <c r="C54" s="19" t="s">
        <v>87</v>
      </c>
      <c r="D54" s="54">
        <v>220</v>
      </c>
      <c r="E54" s="19" t="s">
        <v>88</v>
      </c>
      <c r="F54" s="21"/>
      <c r="G54" s="17"/>
      <c r="H54" s="12"/>
    </row>
    <row r="55" spans="1:8" s="3" customFormat="1" ht="17.25" customHeight="1">
      <c r="A55" s="12">
        <v>10</v>
      </c>
      <c r="B55" s="18" t="s">
        <v>54</v>
      </c>
      <c r="C55" s="19" t="s">
        <v>89</v>
      </c>
      <c r="D55" s="54">
        <v>4</v>
      </c>
      <c r="E55" s="19" t="s">
        <v>16</v>
      </c>
      <c r="F55" s="21"/>
      <c r="G55" s="17"/>
      <c r="H55" s="12"/>
    </row>
    <row r="56" spans="1:8" s="3" customFormat="1" ht="17.25" customHeight="1">
      <c r="A56" s="12">
        <v>11</v>
      </c>
      <c r="B56" s="18" t="s">
        <v>102</v>
      </c>
      <c r="C56" s="19" t="s">
        <v>103</v>
      </c>
      <c r="D56" s="20">
        <v>2</v>
      </c>
      <c r="E56" s="15" t="s">
        <v>30</v>
      </c>
      <c r="F56" s="21"/>
      <c r="G56" s="17"/>
      <c r="H56" s="12"/>
    </row>
    <row r="57" spans="1:8" s="3" customFormat="1" ht="17.25" customHeight="1">
      <c r="A57" s="12">
        <v>12</v>
      </c>
      <c r="B57" s="16" t="s">
        <v>25</v>
      </c>
      <c r="C57" s="29" t="s">
        <v>36</v>
      </c>
      <c r="D57" s="20">
        <v>1</v>
      </c>
      <c r="E57" s="15" t="s">
        <v>27</v>
      </c>
      <c r="F57" s="21"/>
      <c r="G57" s="17"/>
      <c r="H57" s="12"/>
    </row>
    <row r="58" spans="1:8" s="3" customFormat="1" ht="17.25" customHeight="1">
      <c r="A58" s="12"/>
      <c r="B58" s="56" t="s">
        <v>104</v>
      </c>
      <c r="C58" s="13"/>
      <c r="D58" s="12"/>
      <c r="E58" s="12"/>
      <c r="F58" s="14"/>
      <c r="G58" s="15"/>
      <c r="H58" s="12"/>
    </row>
    <row r="59" spans="1:8" s="3" customFormat="1" ht="17.25" customHeight="1">
      <c r="A59" s="12">
        <v>1</v>
      </c>
      <c r="B59" s="18" t="s">
        <v>11</v>
      </c>
      <c r="C59" s="19" t="s">
        <v>12</v>
      </c>
      <c r="D59" s="20">
        <v>5</v>
      </c>
      <c r="E59" s="19" t="s">
        <v>13</v>
      </c>
      <c r="F59" s="21"/>
      <c r="G59" s="17"/>
      <c r="H59" s="12"/>
    </row>
    <row r="60" spans="1:8" s="3" customFormat="1" ht="17.25" customHeight="1">
      <c r="A60" s="12">
        <v>2</v>
      </c>
      <c r="B60" s="16" t="s">
        <v>14</v>
      </c>
      <c r="C60" s="19" t="s">
        <v>15</v>
      </c>
      <c r="D60" s="20">
        <v>120</v>
      </c>
      <c r="E60" s="19" t="s">
        <v>16</v>
      </c>
      <c r="F60" s="21"/>
      <c r="G60" s="17"/>
      <c r="H60" s="12"/>
    </row>
    <row r="61" spans="1:8" s="3" customFormat="1" ht="17.25" customHeight="1">
      <c r="A61" s="12">
        <v>3</v>
      </c>
      <c r="B61" s="18" t="s">
        <v>17</v>
      </c>
      <c r="C61" s="19" t="s">
        <v>93</v>
      </c>
      <c r="D61" s="20">
        <v>4</v>
      </c>
      <c r="E61" s="19" t="s">
        <v>19</v>
      </c>
      <c r="F61" s="21"/>
      <c r="G61" s="17"/>
      <c r="H61" s="12"/>
    </row>
    <row r="62" spans="1:8" s="3" customFormat="1" ht="17.25" customHeight="1">
      <c r="A62" s="12">
        <v>4</v>
      </c>
      <c r="B62" s="18" t="s">
        <v>17</v>
      </c>
      <c r="C62" s="19" t="s">
        <v>94</v>
      </c>
      <c r="D62" s="20">
        <v>4</v>
      </c>
      <c r="E62" s="19" t="s">
        <v>19</v>
      </c>
      <c r="F62" s="21"/>
      <c r="G62" s="17"/>
      <c r="H62" s="12"/>
    </row>
    <row r="63" spans="1:8" s="3" customFormat="1" ht="17.25" customHeight="1">
      <c r="A63" s="12">
        <v>5</v>
      </c>
      <c r="B63" s="16" t="s">
        <v>79</v>
      </c>
      <c r="C63" s="29" t="s">
        <v>99</v>
      </c>
      <c r="D63" s="20">
        <v>4</v>
      </c>
      <c r="E63" s="19" t="s">
        <v>19</v>
      </c>
      <c r="F63" s="21"/>
      <c r="G63" s="17"/>
      <c r="H63" s="12"/>
    </row>
    <row r="64" spans="1:8" s="3" customFormat="1" ht="17.25" customHeight="1">
      <c r="A64" s="12">
        <v>6</v>
      </c>
      <c r="B64" s="16" t="s">
        <v>100</v>
      </c>
      <c r="C64" s="29" t="s">
        <v>101</v>
      </c>
      <c r="D64" s="20">
        <v>10</v>
      </c>
      <c r="E64" s="15" t="s">
        <v>30</v>
      </c>
      <c r="F64" s="21"/>
      <c r="G64" s="17"/>
      <c r="H64" s="12"/>
    </row>
    <row r="65" spans="1:9" s="3" customFormat="1" ht="17.25" customHeight="1">
      <c r="A65" s="12">
        <v>7</v>
      </c>
      <c r="B65" s="16" t="s">
        <v>84</v>
      </c>
      <c r="C65" s="29"/>
      <c r="D65" s="20">
        <v>10</v>
      </c>
      <c r="E65" s="15" t="s">
        <v>30</v>
      </c>
      <c r="F65" s="21"/>
      <c r="G65" s="17"/>
      <c r="H65" s="12"/>
    </row>
    <row r="66" spans="1:9" s="3" customFormat="1" ht="17.25" customHeight="1">
      <c r="A66" s="12">
        <v>8</v>
      </c>
      <c r="B66" s="16" t="s">
        <v>73</v>
      </c>
      <c r="C66" s="29" t="s">
        <v>85</v>
      </c>
      <c r="D66" s="20">
        <v>2</v>
      </c>
      <c r="E66" s="15" t="s">
        <v>30</v>
      </c>
      <c r="F66" s="21"/>
      <c r="G66" s="17"/>
      <c r="H66" s="12"/>
    </row>
    <row r="67" spans="1:9" s="3" customFormat="1" ht="17.25" customHeight="1">
      <c r="A67" s="12">
        <v>9</v>
      </c>
      <c r="B67" s="18" t="s">
        <v>86</v>
      </c>
      <c r="C67" s="19" t="s">
        <v>87</v>
      </c>
      <c r="D67" s="54">
        <v>220</v>
      </c>
      <c r="E67" s="19" t="s">
        <v>88</v>
      </c>
      <c r="F67" s="21"/>
      <c r="G67" s="17"/>
      <c r="H67" s="12"/>
    </row>
    <row r="68" spans="1:9" s="3" customFormat="1" ht="17.25" customHeight="1">
      <c r="A68" s="12">
        <v>10</v>
      </c>
      <c r="B68" s="18" t="s">
        <v>54</v>
      </c>
      <c r="C68" s="19" t="s">
        <v>89</v>
      </c>
      <c r="D68" s="54">
        <v>4</v>
      </c>
      <c r="E68" s="19" t="s">
        <v>16</v>
      </c>
      <c r="F68" s="21"/>
      <c r="G68" s="17"/>
      <c r="H68" s="12"/>
    </row>
    <row r="69" spans="1:9" s="3" customFormat="1" ht="17.25" customHeight="1">
      <c r="A69" s="12">
        <v>11</v>
      </c>
      <c r="B69" s="18" t="s">
        <v>102</v>
      </c>
      <c r="C69" s="19" t="s">
        <v>103</v>
      </c>
      <c r="D69" s="20">
        <v>2</v>
      </c>
      <c r="E69" s="15" t="s">
        <v>30</v>
      </c>
      <c r="F69" s="21"/>
      <c r="G69" s="17"/>
      <c r="H69" s="12"/>
    </row>
    <row r="70" spans="1:9" s="3" customFormat="1" ht="17.25" customHeight="1">
      <c r="A70" s="12">
        <v>12</v>
      </c>
      <c r="B70" s="16" t="s">
        <v>25</v>
      </c>
      <c r="C70" s="29" t="s">
        <v>36</v>
      </c>
      <c r="D70" s="20">
        <v>1</v>
      </c>
      <c r="E70" s="15" t="s">
        <v>27</v>
      </c>
      <c r="F70" s="21"/>
      <c r="G70" s="17"/>
      <c r="H70" s="12"/>
    </row>
    <row r="71" spans="1:9" s="3" customFormat="1" ht="17.25" customHeight="1">
      <c r="A71" s="12">
        <v>13</v>
      </c>
      <c r="B71" s="31" t="s">
        <v>43</v>
      </c>
      <c r="C71" s="32" t="s">
        <v>105</v>
      </c>
      <c r="D71" s="17">
        <v>1</v>
      </c>
      <c r="E71" s="15" t="s">
        <v>41</v>
      </c>
      <c r="F71" s="17"/>
      <c r="G71" s="17"/>
      <c r="H71" s="12"/>
    </row>
    <row r="72" spans="1:9" s="3" customFormat="1" ht="17.25" customHeight="1">
      <c r="A72" s="30"/>
      <c r="B72" s="16" t="s">
        <v>45</v>
      </c>
      <c r="C72" s="16"/>
      <c r="D72" s="15"/>
      <c r="E72" s="12"/>
      <c r="F72" s="15"/>
      <c r="G72" s="15"/>
      <c r="H72" s="12"/>
    </row>
    <row r="73" spans="1:9" s="3" customFormat="1" ht="17.25" customHeight="1">
      <c r="A73" s="30"/>
      <c r="B73" s="16" t="s">
        <v>46</v>
      </c>
      <c r="C73" s="16"/>
      <c r="D73" s="33"/>
      <c r="E73" s="12"/>
      <c r="F73" s="15"/>
      <c r="G73" s="15"/>
      <c r="H73" s="12"/>
    </row>
    <row r="74" spans="1:9" s="2" customFormat="1" ht="17.25" customHeight="1">
      <c r="A74" s="30"/>
      <c r="B74" s="12" t="s">
        <v>47</v>
      </c>
      <c r="C74" s="13"/>
      <c r="D74" s="12" t="s">
        <v>48</v>
      </c>
      <c r="E74" s="12" t="s">
        <v>48</v>
      </c>
      <c r="F74" s="34"/>
      <c r="G74" s="34"/>
      <c r="H74" s="35"/>
    </row>
    <row r="75" spans="1:9" s="2" customFormat="1" ht="17.25" customHeight="1">
      <c r="A75" s="81" t="s">
        <v>49</v>
      </c>
      <c r="B75" s="82"/>
      <c r="C75" s="83"/>
      <c r="D75" s="83"/>
      <c r="E75" s="36" t="s">
        <v>50</v>
      </c>
      <c r="F75" s="37"/>
      <c r="G75" s="38"/>
      <c r="H75" s="39"/>
    </row>
    <row r="76" spans="1:9" s="2" customFormat="1" ht="17.25" customHeight="1">
      <c r="A76" s="40"/>
      <c r="B76" s="40"/>
      <c r="D76" s="3"/>
      <c r="E76" s="3"/>
      <c r="I76" s="41"/>
    </row>
    <row r="77" spans="1:9" s="2" customFormat="1" ht="9.75" customHeight="1">
      <c r="A77" s="3"/>
      <c r="B77" s="3"/>
      <c r="D77" s="3"/>
      <c r="E77" s="3"/>
      <c r="I77" s="41"/>
    </row>
    <row r="78" spans="1:9" s="2" customFormat="1" ht="17.25" customHeight="1">
      <c r="A78" s="40"/>
      <c r="B78" s="40"/>
      <c r="D78" s="3"/>
      <c r="E78" s="3"/>
      <c r="F78" s="5"/>
      <c r="G78" s="5"/>
    </row>
    <row r="79" spans="1:9" s="2" customFormat="1" ht="17.25" customHeight="1">
      <c r="A79" s="3"/>
      <c r="B79" s="3"/>
      <c r="D79" s="3"/>
      <c r="E79" s="3"/>
      <c r="F79" s="5"/>
      <c r="G79" s="5"/>
    </row>
    <row r="80" spans="1:9" s="2" customFormat="1" ht="9.75" customHeight="1">
      <c r="A80" s="3"/>
      <c r="C80" s="42"/>
      <c r="D80" s="3"/>
      <c r="E80" s="3"/>
      <c r="F80" s="4"/>
      <c r="G80" s="5"/>
    </row>
    <row r="81" ht="17.25" customHeight="1"/>
    <row r="82" ht="17.25" customHeight="1"/>
    <row r="83" ht="24.9" customHeight="1"/>
    <row r="84" ht="24.9" customHeight="1"/>
    <row r="85" ht="24.9" customHeight="1"/>
    <row r="86" ht="24.9" customHeight="1"/>
    <row r="87" ht="24.9" customHeight="1"/>
    <row r="88" ht="24.9" customHeight="1"/>
    <row r="89" ht="24.9" customHeight="1"/>
    <row r="90" ht="24.9" customHeight="1"/>
    <row r="91" ht="24.9" customHeight="1"/>
    <row r="92" ht="24.9" customHeight="1"/>
    <row r="93" ht="24.9" customHeight="1"/>
    <row r="94" ht="24.9" customHeight="1"/>
    <row r="95" ht="24.9" customHeight="1"/>
    <row r="96" ht="24.9" customHeight="1"/>
    <row r="97" ht="24.9" customHeight="1"/>
    <row r="98" ht="24.9" customHeight="1"/>
    <row r="99" ht="24.9" customHeight="1"/>
    <row r="100" ht="24.9" customHeight="1"/>
    <row r="101" ht="24.9" customHeight="1"/>
    <row r="102" ht="24.9" customHeight="1"/>
    <row r="103" ht="24.9" customHeight="1"/>
    <row r="104" ht="24.9" customHeight="1"/>
    <row r="105" ht="24.9" customHeight="1"/>
    <row r="106" ht="24.9" customHeight="1"/>
    <row r="107" ht="24.9" customHeight="1"/>
    <row r="108" ht="24.9" customHeight="1"/>
    <row r="109" ht="24.9" customHeight="1"/>
    <row r="110" ht="24.9" customHeight="1"/>
    <row r="111" ht="24.9" customHeight="1"/>
    <row r="112" ht="24.9" customHeight="1"/>
    <row r="113" ht="24.9" customHeight="1"/>
    <row r="114" ht="24.9" customHeight="1"/>
    <row r="115" ht="24.9" customHeight="1"/>
    <row r="116" ht="24.9" customHeight="1"/>
    <row r="117" ht="24.9" customHeight="1"/>
    <row r="118" ht="24.9" customHeight="1"/>
    <row r="119" ht="24.9" customHeight="1"/>
    <row r="120" ht="24.9" customHeight="1"/>
    <row r="121" ht="24.9" customHeight="1"/>
    <row r="122" ht="24.9" customHeight="1"/>
    <row r="123" ht="24.9" customHeight="1"/>
  </sheetData>
  <mergeCells count="5">
    <mergeCell ref="A1:H1"/>
    <mergeCell ref="A2:H2"/>
    <mergeCell ref="A75:B75"/>
    <mergeCell ref="C75:D75"/>
    <mergeCell ref="A3:C3"/>
  </mergeCells>
  <phoneticPr fontId="5" type="noConversion"/>
  <printOptions horizontalCentered="1"/>
  <pageMargins left="0.15748031496062992" right="0.19685039370078741" top="0.74803149606299213" bottom="0.70866141732283472" header="0.78740157480314965" footer="0.27559055118110237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274"/>
  <dimension ref="A1:I63"/>
  <sheetViews>
    <sheetView showGridLines="0" workbookViewId="0">
      <selection activeCell="A4" sqref="A4"/>
    </sheetView>
  </sheetViews>
  <sheetFormatPr defaultColWidth="8.59765625" defaultRowHeight="16.2"/>
  <cols>
    <col min="1" max="1" width="5.19921875" style="43" customWidth="1"/>
    <col min="2" max="2" width="18.5" style="43" customWidth="1"/>
    <col min="3" max="3" width="24.5" style="43" customWidth="1"/>
    <col min="4" max="4" width="5.59765625" style="43" customWidth="1"/>
    <col min="5" max="5" width="4.69921875" style="43" customWidth="1"/>
    <col min="6" max="6" width="10.5" style="43" customWidth="1"/>
    <col min="7" max="7" width="10.59765625" style="43" customWidth="1"/>
    <col min="8" max="8" width="11.3984375" style="43" customWidth="1"/>
    <col min="9" max="16384" width="8.59765625" style="43"/>
  </cols>
  <sheetData>
    <row r="1" spans="1:9" s="1" customFormat="1" ht="25.2" customHeight="1">
      <c r="A1" s="80" t="s">
        <v>164</v>
      </c>
      <c r="B1" s="80"/>
      <c r="C1" s="80"/>
      <c r="D1" s="80"/>
      <c r="E1" s="80"/>
      <c r="F1" s="80"/>
      <c r="G1" s="80"/>
      <c r="H1" s="80"/>
    </row>
    <row r="2" spans="1:9" s="2" customFormat="1" ht="27" customHeight="1">
      <c r="A2" s="80" t="s">
        <v>169</v>
      </c>
      <c r="B2" s="80"/>
      <c r="C2" s="80"/>
      <c r="D2" s="80"/>
      <c r="E2" s="80"/>
      <c r="F2" s="80"/>
      <c r="G2" s="80"/>
      <c r="H2" s="80"/>
    </row>
    <row r="3" spans="1:9" s="2" customFormat="1" ht="17.25" customHeight="1">
      <c r="A3" s="84" t="s">
        <v>198</v>
      </c>
      <c r="B3" s="84"/>
      <c r="C3" s="84"/>
      <c r="D3" s="3"/>
      <c r="E3" s="3"/>
      <c r="F3" s="6"/>
      <c r="G3" s="6" t="s">
        <v>165</v>
      </c>
    </row>
    <row r="4" spans="1:9" s="2" customFormat="1" ht="17.25" customHeight="1">
      <c r="A4" s="7" t="s">
        <v>0</v>
      </c>
      <c r="B4" s="8"/>
      <c r="C4" s="8"/>
      <c r="D4" s="9"/>
      <c r="E4" s="9"/>
      <c r="F4" s="10"/>
      <c r="G4" s="10" t="s">
        <v>1</v>
      </c>
      <c r="H4" s="11"/>
    </row>
    <row r="5" spans="1:9" s="3" customFormat="1" ht="17.25" customHeight="1">
      <c r="A5" s="12" t="s">
        <v>2</v>
      </c>
      <c r="B5" s="12" t="s">
        <v>3</v>
      </c>
      <c r="C5" s="13" t="s">
        <v>4</v>
      </c>
      <c r="D5" s="12" t="s">
        <v>5</v>
      </c>
      <c r="E5" s="12" t="s">
        <v>6</v>
      </c>
      <c r="F5" s="14" t="s">
        <v>7</v>
      </c>
      <c r="G5" s="15" t="s">
        <v>8</v>
      </c>
      <c r="H5" s="12" t="s">
        <v>9</v>
      </c>
    </row>
    <row r="6" spans="1:9" s="3" customFormat="1" ht="17.25" customHeight="1">
      <c r="A6" s="12"/>
      <c r="B6" s="16" t="s">
        <v>106</v>
      </c>
      <c r="C6" s="13"/>
      <c r="D6" s="12"/>
      <c r="E6" s="12"/>
      <c r="F6" s="14"/>
      <c r="G6" s="17"/>
      <c r="H6" s="12"/>
    </row>
    <row r="7" spans="1:9" s="3" customFormat="1" ht="17.25" customHeight="1">
      <c r="A7" s="12">
        <v>1</v>
      </c>
      <c r="B7" s="16" t="s">
        <v>14</v>
      </c>
      <c r="C7" s="19" t="s">
        <v>15</v>
      </c>
      <c r="D7" s="20">
        <v>400</v>
      </c>
      <c r="E7" s="19" t="s">
        <v>16</v>
      </c>
      <c r="F7" s="21"/>
      <c r="G7" s="17"/>
      <c r="H7" s="12"/>
    </row>
    <row r="8" spans="1:9" s="3" customFormat="1" ht="17.25" customHeight="1">
      <c r="A8" s="12">
        <v>2</v>
      </c>
      <c r="B8" s="16" t="s">
        <v>39</v>
      </c>
      <c r="C8" s="19" t="s">
        <v>107</v>
      </c>
      <c r="D8" s="20">
        <v>4</v>
      </c>
      <c r="E8" s="19" t="s">
        <v>19</v>
      </c>
      <c r="F8" s="21"/>
      <c r="G8" s="17"/>
      <c r="H8" s="12"/>
    </row>
    <row r="9" spans="1:9" s="3" customFormat="1" ht="17.25" customHeight="1">
      <c r="A9" s="12">
        <v>3</v>
      </c>
      <c r="B9" s="16" t="s">
        <v>39</v>
      </c>
      <c r="C9" s="19" t="s">
        <v>108</v>
      </c>
      <c r="D9" s="20">
        <v>2</v>
      </c>
      <c r="E9" s="19" t="s">
        <v>19</v>
      </c>
      <c r="F9" s="21"/>
      <c r="G9" s="17"/>
      <c r="H9" s="12"/>
    </row>
    <row r="10" spans="1:9" s="3" customFormat="1" ht="17.25" customHeight="1">
      <c r="A10" s="12">
        <v>4</v>
      </c>
      <c r="B10" s="16" t="s">
        <v>39</v>
      </c>
      <c r="C10" s="24" t="s">
        <v>109</v>
      </c>
      <c r="D10" s="20">
        <v>2</v>
      </c>
      <c r="E10" s="19" t="s">
        <v>19</v>
      </c>
      <c r="F10" s="21"/>
      <c r="G10" s="17"/>
      <c r="H10" s="12"/>
    </row>
    <row r="11" spans="1:9" s="3" customFormat="1" ht="17.25" customHeight="1">
      <c r="A11" s="12">
        <v>5</v>
      </c>
      <c r="B11" s="31" t="s">
        <v>43</v>
      </c>
      <c r="C11" s="32"/>
      <c r="D11" s="17">
        <v>1</v>
      </c>
      <c r="E11" s="15" t="s">
        <v>41</v>
      </c>
      <c r="F11" s="17"/>
      <c r="G11" s="17"/>
      <c r="H11" s="12"/>
    </row>
    <row r="12" spans="1:9" s="3" customFormat="1" ht="17.25" customHeight="1">
      <c r="A12" s="30"/>
      <c r="B12" s="16" t="s">
        <v>45</v>
      </c>
      <c r="C12" s="16"/>
      <c r="D12" s="15"/>
      <c r="E12" s="12"/>
      <c r="F12" s="15"/>
      <c r="G12" s="15"/>
      <c r="H12" s="12"/>
    </row>
    <row r="13" spans="1:9" s="3" customFormat="1" ht="17.25" customHeight="1">
      <c r="A13" s="30"/>
      <c r="B13" s="16" t="s">
        <v>46</v>
      </c>
      <c r="C13" s="16"/>
      <c r="D13" s="33"/>
      <c r="E13" s="12"/>
      <c r="F13" s="15"/>
      <c r="G13" s="15"/>
      <c r="H13" s="12"/>
    </row>
    <row r="14" spans="1:9" s="2" customFormat="1" ht="17.25" customHeight="1">
      <c r="A14" s="30"/>
      <c r="B14" s="12" t="s">
        <v>47</v>
      </c>
      <c r="C14" s="13"/>
      <c r="D14" s="12" t="s">
        <v>48</v>
      </c>
      <c r="E14" s="12" t="s">
        <v>48</v>
      </c>
      <c r="F14" s="34"/>
      <c r="G14" s="34"/>
      <c r="H14" s="35"/>
    </row>
    <row r="15" spans="1:9" s="2" customFormat="1" ht="17.25" customHeight="1">
      <c r="A15" s="81" t="s">
        <v>49</v>
      </c>
      <c r="B15" s="82"/>
      <c r="C15" s="83"/>
      <c r="D15" s="83"/>
      <c r="E15" s="36" t="s">
        <v>50</v>
      </c>
      <c r="F15" s="37"/>
      <c r="G15" s="38"/>
      <c r="H15" s="39"/>
    </row>
    <row r="16" spans="1:9" s="2" customFormat="1" ht="17.25" customHeight="1">
      <c r="A16" s="40"/>
      <c r="B16" s="40"/>
      <c r="D16" s="3"/>
      <c r="E16" s="3"/>
      <c r="I16" s="41"/>
    </row>
    <row r="17" spans="1:9" s="2" customFormat="1" ht="9.75" customHeight="1">
      <c r="A17" s="3"/>
      <c r="B17" s="3"/>
      <c r="D17" s="3"/>
      <c r="E17" s="3"/>
      <c r="I17" s="41"/>
    </row>
    <row r="18" spans="1:9" s="2" customFormat="1" ht="17.25" customHeight="1">
      <c r="A18" s="40"/>
      <c r="B18" s="40"/>
      <c r="D18" s="3"/>
      <c r="E18" s="3"/>
      <c r="F18" s="5"/>
      <c r="G18" s="5"/>
    </row>
    <row r="19" spans="1:9" s="2" customFormat="1" ht="17.25" customHeight="1">
      <c r="A19" s="3"/>
      <c r="B19" s="3"/>
      <c r="D19" s="3"/>
      <c r="E19" s="3"/>
      <c r="F19" s="5"/>
      <c r="G19" s="5"/>
    </row>
    <row r="20" spans="1:9" s="2" customFormat="1" ht="9.75" customHeight="1">
      <c r="A20" s="3"/>
      <c r="C20" s="42"/>
      <c r="D20" s="3"/>
      <c r="E20" s="3"/>
      <c r="F20" s="4"/>
      <c r="G20" s="5"/>
    </row>
    <row r="21" spans="1:9" ht="17.25" customHeight="1"/>
    <row r="22" spans="1:9" ht="17.25" customHeight="1"/>
    <row r="23" spans="1:9" ht="24.9" customHeight="1"/>
    <row r="24" spans="1:9" ht="24.9" customHeight="1"/>
    <row r="25" spans="1:9" ht="24.9" customHeight="1"/>
    <row r="26" spans="1:9" ht="24.9" customHeight="1"/>
    <row r="27" spans="1:9" ht="24.9" customHeight="1"/>
    <row r="28" spans="1:9" ht="24.9" customHeight="1"/>
    <row r="29" spans="1:9" ht="24.9" customHeight="1"/>
    <row r="30" spans="1:9" ht="24.9" customHeight="1"/>
    <row r="31" spans="1:9" ht="24.9" customHeight="1"/>
    <row r="32" spans="1:9" ht="24.9" customHeight="1"/>
    <row r="33" ht="24.9" customHeight="1"/>
    <row r="34" ht="24.9" customHeight="1"/>
    <row r="35" ht="24.9" customHeight="1"/>
    <row r="36" ht="24.9" customHeight="1"/>
    <row r="37" ht="24.9" customHeight="1"/>
    <row r="38" ht="24.9" customHeight="1"/>
    <row r="39" ht="24.9" customHeight="1"/>
    <row r="40" ht="24.9" customHeight="1"/>
    <row r="41" ht="24.9" customHeight="1"/>
    <row r="42" ht="24.9" customHeight="1"/>
    <row r="43" ht="24.9" customHeight="1"/>
    <row r="44" ht="24.9" customHeight="1"/>
    <row r="45" ht="24.9" customHeight="1"/>
    <row r="46" ht="24.9" customHeight="1"/>
    <row r="47" ht="24.9" customHeight="1"/>
    <row r="48" ht="24.9" customHeight="1"/>
    <row r="49" ht="24.9" customHeight="1"/>
    <row r="50" ht="24.9" customHeight="1"/>
    <row r="51" ht="24.9" customHeight="1"/>
    <row r="52" ht="24.9" customHeight="1"/>
    <row r="53" ht="24.9" customHeight="1"/>
    <row r="54" ht="24.9" customHeight="1"/>
    <row r="55" ht="24.9" customHeight="1"/>
    <row r="56" ht="24.9" customHeight="1"/>
    <row r="57" ht="24.9" customHeight="1"/>
    <row r="58" ht="24.9" customHeight="1"/>
    <row r="59" ht="24.9" customHeight="1"/>
    <row r="60" ht="24.9" customHeight="1"/>
    <row r="61" ht="24.9" customHeight="1"/>
    <row r="62" ht="24.9" customHeight="1"/>
    <row r="63" ht="24.9" customHeight="1"/>
  </sheetData>
  <mergeCells count="5">
    <mergeCell ref="A1:H1"/>
    <mergeCell ref="A2:H2"/>
    <mergeCell ref="A15:B15"/>
    <mergeCell ref="C15:D15"/>
    <mergeCell ref="A3:C3"/>
  </mergeCells>
  <phoneticPr fontId="5" type="noConversion"/>
  <printOptions horizontalCentered="1"/>
  <pageMargins left="0.23622047244094491" right="0.35433070866141736" top="0.17" bottom="0.3" header="0.18" footer="0.27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I30"/>
  <sheetViews>
    <sheetView workbookViewId="0">
      <selection activeCell="A6" sqref="A6"/>
    </sheetView>
  </sheetViews>
  <sheetFormatPr defaultRowHeight="16.2"/>
  <cols>
    <col min="1" max="1" width="5.5" style="43" customWidth="1"/>
    <col min="2" max="2" width="17.09765625" style="73" customWidth="1"/>
    <col min="3" max="3" width="18.3984375" style="73" customWidth="1"/>
    <col min="4" max="4" width="6.59765625" style="43" customWidth="1"/>
    <col min="5" max="5" width="6.296875" style="43" customWidth="1"/>
    <col min="6" max="6" width="6.69921875" style="43" customWidth="1"/>
    <col min="7" max="16384" width="8.796875" style="43"/>
  </cols>
  <sheetData>
    <row r="1" spans="1:8" s="1" customFormat="1" ht="22.2">
      <c r="A1" s="80" t="s">
        <v>164</v>
      </c>
      <c r="B1" s="80"/>
      <c r="C1" s="80"/>
      <c r="D1" s="80"/>
      <c r="E1" s="80"/>
      <c r="F1" s="80"/>
      <c r="G1" s="80"/>
      <c r="H1" s="80"/>
    </row>
    <row r="2" spans="1:8" s="58" customFormat="1">
      <c r="A2" s="85" t="s">
        <v>197</v>
      </c>
      <c r="B2" s="85"/>
      <c r="C2" s="85"/>
      <c r="D2" s="85"/>
      <c r="E2" s="85"/>
      <c r="F2" s="85"/>
      <c r="G2" s="85"/>
      <c r="H2" s="85"/>
    </row>
    <row r="3" spans="1:8" s="58" customFormat="1">
      <c r="A3" s="86"/>
      <c r="B3" s="86"/>
      <c r="C3" s="86"/>
      <c r="D3" s="86"/>
      <c r="E3" s="86"/>
      <c r="F3" s="86"/>
      <c r="G3" s="86"/>
      <c r="H3" s="86"/>
    </row>
    <row r="4" spans="1:8" s="2" customFormat="1" ht="22.2">
      <c r="A4" s="80" t="s">
        <v>171</v>
      </c>
      <c r="B4" s="80"/>
      <c r="C4" s="80"/>
      <c r="D4" s="80"/>
      <c r="E4" s="80"/>
      <c r="F4" s="80"/>
      <c r="G4" s="80"/>
      <c r="H4" s="80"/>
    </row>
    <row r="5" spans="1:8" s="2" customFormat="1" ht="19.8">
      <c r="A5" s="59" t="s">
        <v>198</v>
      </c>
      <c r="B5" s="64"/>
      <c r="C5" s="64"/>
      <c r="D5" s="3"/>
      <c r="E5" s="3"/>
      <c r="F5" s="6"/>
      <c r="G5" s="6" t="s">
        <v>170</v>
      </c>
    </row>
    <row r="6" spans="1:8" s="2" customFormat="1" ht="19.8">
      <c r="A6" s="7" t="s">
        <v>0</v>
      </c>
      <c r="B6" s="65"/>
      <c r="C6" s="74"/>
      <c r="D6" s="9"/>
      <c r="E6" s="9"/>
      <c r="F6" s="10"/>
      <c r="G6" s="10" t="s">
        <v>1</v>
      </c>
      <c r="H6" s="11"/>
    </row>
    <row r="7" spans="1:8" s="3" customFormat="1">
      <c r="A7" s="12" t="s">
        <v>2</v>
      </c>
      <c r="B7" s="13" t="s">
        <v>3</v>
      </c>
      <c r="C7" s="13" t="s">
        <v>4</v>
      </c>
      <c r="D7" s="12" t="s">
        <v>5</v>
      </c>
      <c r="E7" s="12" t="s">
        <v>6</v>
      </c>
      <c r="F7" s="14" t="s">
        <v>7</v>
      </c>
      <c r="G7" s="15" t="s">
        <v>8</v>
      </c>
      <c r="H7" s="12" t="s">
        <v>9</v>
      </c>
    </row>
    <row r="8" spans="1:8" s="3" customFormat="1" ht="32.4">
      <c r="A8" s="12"/>
      <c r="B8" s="66" t="s">
        <v>172</v>
      </c>
      <c r="C8" s="13"/>
      <c r="D8" s="12"/>
      <c r="E8" s="12"/>
      <c r="F8" s="14"/>
      <c r="G8" s="17"/>
      <c r="H8" s="12"/>
    </row>
    <row r="9" spans="1:8" s="3" customFormat="1">
      <c r="A9" s="12">
        <v>1</v>
      </c>
      <c r="B9" s="67" t="s">
        <v>11</v>
      </c>
      <c r="C9" s="75" t="s">
        <v>12</v>
      </c>
      <c r="D9" s="20">
        <v>20</v>
      </c>
      <c r="E9" s="19" t="s">
        <v>13</v>
      </c>
      <c r="F9" s="21"/>
      <c r="G9" s="17"/>
      <c r="H9" s="12"/>
    </row>
    <row r="10" spans="1:8" s="3" customFormat="1">
      <c r="A10" s="12">
        <v>2</v>
      </c>
      <c r="B10" s="66" t="s">
        <v>14</v>
      </c>
      <c r="C10" s="75" t="s">
        <v>15</v>
      </c>
      <c r="D10" s="20">
        <v>80</v>
      </c>
      <c r="E10" s="19" t="s">
        <v>16</v>
      </c>
      <c r="F10" s="21"/>
      <c r="G10" s="17"/>
      <c r="H10" s="12"/>
    </row>
    <row r="11" spans="1:8" s="3" customFormat="1">
      <c r="A11" s="12">
        <v>3</v>
      </c>
      <c r="B11" s="68" t="s">
        <v>173</v>
      </c>
      <c r="C11" s="76" t="s">
        <v>174</v>
      </c>
      <c r="D11" s="61">
        <v>1</v>
      </c>
      <c r="E11" s="60" t="s">
        <v>19</v>
      </c>
      <c r="F11" s="62"/>
      <c r="G11" s="17"/>
      <c r="H11" s="12"/>
    </row>
    <row r="12" spans="1:8" s="3" customFormat="1">
      <c r="A12" s="12">
        <v>4</v>
      </c>
      <c r="B12" s="68" t="s">
        <v>175</v>
      </c>
      <c r="C12" s="76" t="s">
        <v>176</v>
      </c>
      <c r="D12" s="61">
        <v>2</v>
      </c>
      <c r="E12" s="60" t="s">
        <v>19</v>
      </c>
      <c r="F12" s="62"/>
      <c r="G12" s="17"/>
      <c r="H12" s="12"/>
    </row>
    <row r="13" spans="1:8" s="3" customFormat="1">
      <c r="A13" s="12">
        <v>5</v>
      </c>
      <c r="B13" s="69" t="s">
        <v>177</v>
      </c>
      <c r="C13" s="77" t="s">
        <v>178</v>
      </c>
      <c r="D13" s="63">
        <v>2</v>
      </c>
      <c r="E13" s="60" t="s">
        <v>19</v>
      </c>
      <c r="F13" s="62"/>
      <c r="G13" s="17"/>
      <c r="H13" s="12"/>
    </row>
    <row r="14" spans="1:8" s="3" customFormat="1">
      <c r="A14" s="12">
        <v>6</v>
      </c>
      <c r="B14" s="69" t="s">
        <v>179</v>
      </c>
      <c r="C14" s="77" t="s">
        <v>180</v>
      </c>
      <c r="D14" s="63">
        <v>1</v>
      </c>
      <c r="E14" s="60" t="s">
        <v>19</v>
      </c>
      <c r="F14" s="62"/>
      <c r="G14" s="17"/>
      <c r="H14" s="12"/>
    </row>
    <row r="15" spans="1:8" s="3" customFormat="1">
      <c r="A15" s="12">
        <v>7</v>
      </c>
      <c r="B15" s="68" t="s">
        <v>181</v>
      </c>
      <c r="C15" s="76" t="s">
        <v>182</v>
      </c>
      <c r="D15" s="61">
        <v>2</v>
      </c>
      <c r="E15" s="60" t="s">
        <v>19</v>
      </c>
      <c r="F15" s="62"/>
      <c r="G15" s="17"/>
      <c r="H15" s="12"/>
    </row>
    <row r="16" spans="1:8" s="3" customFormat="1">
      <c r="A16" s="12">
        <v>8</v>
      </c>
      <c r="B16" s="68" t="s">
        <v>183</v>
      </c>
      <c r="C16" s="76" t="s">
        <v>184</v>
      </c>
      <c r="D16" s="61">
        <v>1</v>
      </c>
      <c r="E16" s="60" t="s">
        <v>19</v>
      </c>
      <c r="F16" s="62"/>
      <c r="G16" s="17"/>
      <c r="H16" s="12"/>
    </row>
    <row r="17" spans="1:9" s="3" customFormat="1">
      <c r="A17" s="12">
        <v>9</v>
      </c>
      <c r="B17" s="68" t="s">
        <v>185</v>
      </c>
      <c r="C17" s="76" t="s">
        <v>186</v>
      </c>
      <c r="D17" s="61">
        <f>30+6</f>
        <v>36</v>
      </c>
      <c r="E17" s="60" t="s">
        <v>187</v>
      </c>
      <c r="F17" s="62"/>
      <c r="G17" s="17"/>
      <c r="H17" s="12"/>
    </row>
    <row r="18" spans="1:9" s="3" customFormat="1">
      <c r="A18" s="12">
        <v>10</v>
      </c>
      <c r="B18" s="68" t="s">
        <v>54</v>
      </c>
      <c r="C18" s="76" t="s">
        <v>188</v>
      </c>
      <c r="D18" s="61">
        <f>3</f>
        <v>3</v>
      </c>
      <c r="E18" s="60" t="s">
        <v>16</v>
      </c>
      <c r="F18" s="62"/>
      <c r="G18" s="17"/>
      <c r="H18" s="12"/>
    </row>
    <row r="19" spans="1:9" s="3" customFormat="1">
      <c r="A19" s="12">
        <v>11</v>
      </c>
      <c r="B19" s="67" t="s">
        <v>24</v>
      </c>
      <c r="C19" s="75"/>
      <c r="D19" s="20">
        <v>4</v>
      </c>
      <c r="E19" s="19" t="s">
        <v>13</v>
      </c>
      <c r="F19" s="21"/>
      <c r="G19" s="17"/>
      <c r="H19" s="12"/>
    </row>
    <row r="20" spans="1:9" s="3" customFormat="1">
      <c r="A20" s="12">
        <v>12</v>
      </c>
      <c r="B20" s="66" t="s">
        <v>189</v>
      </c>
      <c r="C20" s="78" t="s">
        <v>190</v>
      </c>
      <c r="D20" s="20">
        <v>1</v>
      </c>
      <c r="E20" s="15" t="s">
        <v>191</v>
      </c>
      <c r="F20" s="21"/>
      <c r="G20" s="17"/>
      <c r="H20" s="12"/>
    </row>
    <row r="21" spans="1:9" s="3" customFormat="1">
      <c r="A21" s="12">
        <v>13</v>
      </c>
      <c r="B21" s="70" t="s">
        <v>192</v>
      </c>
      <c r="C21" s="79"/>
      <c r="D21" s="20">
        <v>1</v>
      </c>
      <c r="E21" s="15" t="s">
        <v>193</v>
      </c>
      <c r="F21" s="17"/>
      <c r="G21" s="17"/>
      <c r="H21" s="12"/>
    </row>
    <row r="22" spans="1:9" s="3" customFormat="1">
      <c r="A22" s="30"/>
      <c r="B22" s="66" t="s">
        <v>194</v>
      </c>
      <c r="C22" s="66"/>
      <c r="D22" s="15"/>
      <c r="E22" s="12"/>
      <c r="F22" s="15"/>
      <c r="G22" s="15"/>
      <c r="H22" s="12"/>
    </row>
    <row r="23" spans="1:9" s="3" customFormat="1">
      <c r="A23" s="30"/>
      <c r="B23" s="66" t="s">
        <v>195</v>
      </c>
      <c r="C23" s="66"/>
      <c r="D23" s="33"/>
      <c r="E23" s="12"/>
      <c r="F23" s="15"/>
      <c r="G23" s="15"/>
      <c r="H23" s="12"/>
    </row>
    <row r="24" spans="1:9" s="2" customFormat="1">
      <c r="A24" s="30"/>
      <c r="B24" s="13" t="s">
        <v>47</v>
      </c>
      <c r="C24" s="13"/>
      <c r="D24" s="12" t="s">
        <v>48</v>
      </c>
      <c r="E24" s="12" t="s">
        <v>48</v>
      </c>
      <c r="F24" s="34"/>
      <c r="G24" s="34"/>
      <c r="H24" s="35"/>
    </row>
    <row r="25" spans="1:9" s="2" customFormat="1">
      <c r="A25" s="81" t="s">
        <v>49</v>
      </c>
      <c r="B25" s="82"/>
      <c r="C25" s="83"/>
      <c r="D25" s="83"/>
      <c r="E25" s="36" t="s">
        <v>196</v>
      </c>
      <c r="F25" s="37"/>
      <c r="G25" s="38"/>
      <c r="H25" s="39"/>
    </row>
    <row r="26" spans="1:9" s="2" customFormat="1" ht="19.8">
      <c r="A26" s="40"/>
      <c r="B26" s="71"/>
      <c r="C26" s="72"/>
      <c r="D26" s="3"/>
      <c r="E26" s="3"/>
      <c r="I26" s="41"/>
    </row>
    <row r="27" spans="1:9" s="2" customFormat="1">
      <c r="A27" s="3"/>
      <c r="B27" s="42"/>
      <c r="C27" s="72"/>
      <c r="D27" s="3"/>
      <c r="E27" s="3"/>
      <c r="I27" s="41"/>
    </row>
    <row r="28" spans="1:9" s="2" customFormat="1" ht="19.8">
      <c r="A28" s="40"/>
      <c r="B28" s="71"/>
      <c r="C28" s="72"/>
      <c r="D28" s="3"/>
      <c r="E28" s="3"/>
      <c r="F28" s="5"/>
      <c r="G28" s="5"/>
    </row>
    <row r="29" spans="1:9" s="2" customFormat="1">
      <c r="A29" s="3"/>
      <c r="B29" s="42"/>
      <c r="C29" s="72"/>
      <c r="D29" s="3"/>
      <c r="E29" s="3"/>
      <c r="F29" s="5"/>
      <c r="G29" s="5"/>
    </row>
    <row r="30" spans="1:9" s="2" customFormat="1">
      <c r="A30" s="3"/>
      <c r="B30" s="72"/>
      <c r="C30" s="42"/>
      <c r="D30" s="3"/>
      <c r="E30" s="3"/>
      <c r="F30" s="4"/>
      <c r="G30" s="5"/>
    </row>
  </sheetData>
  <mergeCells count="6">
    <mergeCell ref="A1:H1"/>
    <mergeCell ref="A2:H2"/>
    <mergeCell ref="A3:H3"/>
    <mergeCell ref="A4:H4"/>
    <mergeCell ref="A25:B25"/>
    <mergeCell ref="C25:D25"/>
  </mergeCells>
  <phoneticPr fontId="8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5</vt:i4>
      </vt:variant>
    </vt:vector>
  </HeadingPairs>
  <TitlesOfParts>
    <vt:vector size="10" baseType="lpstr">
      <vt:lpstr>GA區 (6)</vt:lpstr>
      <vt:lpstr>GB區 (3)</vt:lpstr>
      <vt:lpstr>F4區 (4)</vt:lpstr>
      <vt:lpstr>木瓜(1)</vt:lpstr>
      <vt:lpstr>(CO2溫室)-GB區</vt:lpstr>
      <vt:lpstr>'F4區 (4)'!Print_Area</vt:lpstr>
      <vt:lpstr>'GA區 (6)'!Print_Area</vt:lpstr>
      <vt:lpstr>'GB區 (3)'!Print_Area</vt:lpstr>
      <vt:lpstr>'木瓜(1)'!Print_Area</vt:lpstr>
      <vt:lpstr>'F4區 (4)'!Print_Titles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jdsu</cp:lastModifiedBy>
  <cp:lastPrinted>2015-09-18T02:15:17Z</cp:lastPrinted>
  <dcterms:created xsi:type="dcterms:W3CDTF">2015-09-17T03:45:27Z</dcterms:created>
  <dcterms:modified xsi:type="dcterms:W3CDTF">2015-11-03T01:33:13Z</dcterms:modified>
</cp:coreProperties>
</file>